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.degroot\Downloads\"/>
    </mc:Choice>
  </mc:AlternateContent>
  <bookViews>
    <workbookView xWindow="0" yWindow="0" windowWidth="28800" windowHeight="12450" activeTab="1"/>
  </bookViews>
  <sheets>
    <sheet name="LEES DIT" sheetId="3" r:id="rId1"/>
    <sheet name="Excle" sheetId="2" r:id="rId2"/>
  </sheets>
  <definedNames>
    <definedName name="_xlnm.Print_Area" localSheetId="1">Excle!$A$1:$K$10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2" l="1"/>
  <c r="C21" i="2" l="1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M2" i="2" l="1"/>
  <c r="N2" i="2" s="1"/>
  <c r="M6" i="2" l="1"/>
  <c r="N6" i="2" s="1"/>
  <c r="M7" i="2"/>
  <c r="N7" i="2" s="1"/>
  <c r="M5" i="2" l="1"/>
  <c r="N5" i="2" s="1"/>
  <c r="M4" i="2"/>
  <c r="N4" i="2" s="1"/>
  <c r="M3" i="2"/>
  <c r="N3" i="2" s="1"/>
  <c r="I7" i="2" l="1"/>
  <c r="J7" i="2" s="1"/>
  <c r="N8" i="2"/>
</calcChain>
</file>

<file path=xl/comments1.xml><?xml version="1.0" encoding="utf-8"?>
<comments xmlns="http://schemas.openxmlformats.org/spreadsheetml/2006/main">
  <authors>
    <author>Wim de Groot</author>
  </authors>
  <commentList>
    <comment ref="Q1" authorId="0" shapeId="0">
      <text>
        <r>
          <rPr>
            <sz val="11"/>
            <color indexed="81"/>
            <rFont val="Calibri"/>
            <family val="2"/>
          </rPr>
          <t>woorden voor de opgave</t>
        </r>
      </text>
    </comment>
    <comment ref="R1" authorId="0" shapeId="0">
      <text>
        <r>
          <rPr>
            <sz val="11"/>
            <color indexed="81"/>
            <rFont val="Calibri"/>
            <family val="2"/>
          </rPr>
          <t>woorden die men kan invoeren</t>
        </r>
      </text>
    </comment>
  </commentList>
</comments>
</file>

<file path=xl/sharedStrings.xml><?xml version="1.0" encoding="utf-8"?>
<sst xmlns="http://schemas.openxmlformats.org/spreadsheetml/2006/main" count="6073" uniqueCount="3516">
  <si>
    <t>score:</t>
  </si>
  <si>
    <t>pogingen:</t>
  </si>
  <si>
    <t>appel</t>
  </si>
  <si>
    <t>anjer</t>
  </si>
  <si>
    <t>anker</t>
  </si>
  <si>
    <t>amber</t>
  </si>
  <si>
    <t>aagje</t>
  </si>
  <si>
    <t>aaien</t>
  </si>
  <si>
    <t>aapje</t>
  </si>
  <si>
    <t>aarde</t>
  </si>
  <si>
    <t>aards</t>
  </si>
  <si>
    <t>aasje</t>
  </si>
  <si>
    <t>abces</t>
  </si>
  <si>
    <t>abdij</t>
  </si>
  <si>
    <t>abdis</t>
  </si>
  <si>
    <t>abeel</t>
  </si>
  <si>
    <t>acryl</t>
  </si>
  <si>
    <t>actie</t>
  </si>
  <si>
    <t>actor</t>
  </si>
  <si>
    <t>acute</t>
  </si>
  <si>
    <t>acuut</t>
  </si>
  <si>
    <t>adder</t>
  </si>
  <si>
    <t>adept</t>
  </si>
  <si>
    <t>aders</t>
  </si>
  <si>
    <t>adieu</t>
  </si>
  <si>
    <t>adios</t>
  </si>
  <si>
    <t>adres</t>
  </si>
  <si>
    <t>adult</t>
  </si>
  <si>
    <t>afdak</t>
  </si>
  <si>
    <t>afgod</t>
  </si>
  <si>
    <t>afijn</t>
  </si>
  <si>
    <t>afrit</t>
  </si>
  <si>
    <t>aften</t>
  </si>
  <si>
    <t>afval</t>
  </si>
  <si>
    <t>afwas</t>
  </si>
  <si>
    <t>agaat</t>
  </si>
  <si>
    <t>agape</t>
  </si>
  <si>
    <t>agave</t>
  </si>
  <si>
    <t>agens</t>
  </si>
  <si>
    <t>agent</t>
  </si>
  <si>
    <t>agoog</t>
  </si>
  <si>
    <t>ahorn</t>
  </si>
  <si>
    <t>aioli</t>
  </si>
  <si>
    <t>airco</t>
  </si>
  <si>
    <t>ajour</t>
  </si>
  <si>
    <t>ajuin</t>
  </si>
  <si>
    <t>ajuus</t>
  </si>
  <si>
    <t>akant</t>
  </si>
  <si>
    <t>akela</t>
  </si>
  <si>
    <t>akker</t>
  </si>
  <si>
    <t>akten</t>
  </si>
  <si>
    <t>aktes</t>
  </si>
  <si>
    <t>alaaf</t>
  </si>
  <si>
    <t>alant</t>
  </si>
  <si>
    <t>alarm</t>
  </si>
  <si>
    <t>alben</t>
  </si>
  <si>
    <t>album</t>
  </si>
  <si>
    <t>aldra</t>
  </si>
  <si>
    <t>aldus</t>
  </si>
  <si>
    <t>aleer</t>
  </si>
  <si>
    <t>alert</t>
  </si>
  <si>
    <t>algen</t>
  </si>
  <si>
    <t>alias</t>
  </si>
  <si>
    <t>alibi</t>
  </si>
  <si>
    <t>alken</t>
  </si>
  <si>
    <t>allee</t>
  </si>
  <si>
    <t>allen</t>
  </si>
  <si>
    <t>aller</t>
  </si>
  <si>
    <t>alles</t>
  </si>
  <si>
    <t>aloud</t>
  </si>
  <si>
    <t>alpen</t>
  </si>
  <si>
    <t>alras</t>
  </si>
  <si>
    <t>alsem</t>
  </si>
  <si>
    <t>alsof</t>
  </si>
  <si>
    <t>alten</t>
  </si>
  <si>
    <t>aluin</t>
  </si>
  <si>
    <t>amorf</t>
  </si>
  <si>
    <t>ampel</t>
  </si>
  <si>
    <t>amper</t>
  </si>
  <si>
    <t>ampul</t>
  </si>
  <si>
    <t>amuse</t>
  </si>
  <si>
    <t>ander</t>
  </si>
  <si>
    <t>angel</t>
  </si>
  <si>
    <t>angst</t>
  </si>
  <si>
    <t>anijs</t>
  </si>
  <si>
    <t>animo</t>
  </si>
  <si>
    <t>annex</t>
  </si>
  <si>
    <t>anode</t>
  </si>
  <si>
    <t>aorta</t>
  </si>
  <si>
    <t>apart</t>
  </si>
  <si>
    <t>apert</t>
  </si>
  <si>
    <t>apneu</t>
  </si>
  <si>
    <t>april</t>
  </si>
  <si>
    <t>apsis</t>
  </si>
  <si>
    <t>arena</t>
  </si>
  <si>
    <t>arend</t>
  </si>
  <si>
    <t>argon</t>
  </si>
  <si>
    <t>argus</t>
  </si>
  <si>
    <t>armee</t>
  </si>
  <si>
    <t>armen</t>
  </si>
  <si>
    <t>armer</t>
  </si>
  <si>
    <t>armoe</t>
  </si>
  <si>
    <t>aroma</t>
  </si>
  <si>
    <t>arren</t>
  </si>
  <si>
    <t>asbak</t>
  </si>
  <si>
    <t>asiel</t>
  </si>
  <si>
    <t>aster</t>
  </si>
  <si>
    <t>astma</t>
  </si>
  <si>
    <t>atjar</t>
  </si>
  <si>
    <t>atlas</t>
  </si>
  <si>
    <t>atoom</t>
  </si>
  <si>
    <t>audit</t>
  </si>
  <si>
    <t>avond</t>
  </si>
  <si>
    <t>azijn</t>
  </si>
  <si>
    <t>azuur</t>
  </si>
  <si>
    <t>baard</t>
  </si>
  <si>
    <t>baars</t>
  </si>
  <si>
    <t>bacil</t>
  </si>
  <si>
    <t>bacon</t>
  </si>
  <si>
    <t>baden</t>
  </si>
  <si>
    <t>badge</t>
  </si>
  <si>
    <t>badje</t>
  </si>
  <si>
    <t>bahco</t>
  </si>
  <si>
    <t>bajes</t>
  </si>
  <si>
    <t>baken</t>
  </si>
  <si>
    <t>bakje</t>
  </si>
  <si>
    <t>balen</t>
  </si>
  <si>
    <t>balie</t>
  </si>
  <si>
    <t>balsa</t>
  </si>
  <si>
    <t>banen</t>
  </si>
  <si>
    <t>bange</t>
  </si>
  <si>
    <t>banjo</t>
  </si>
  <si>
    <t>barak</t>
  </si>
  <si>
    <t>baren</t>
  </si>
  <si>
    <t>baret</t>
  </si>
  <si>
    <t>barok</t>
  </si>
  <si>
    <t>baron</t>
  </si>
  <si>
    <t>barre</t>
  </si>
  <si>
    <t>barse</t>
  </si>
  <si>
    <t>basis</t>
  </si>
  <si>
    <t>basta</t>
  </si>
  <si>
    <t>baten</t>
  </si>
  <si>
    <t>batig</t>
  </si>
  <si>
    <t>batik</t>
  </si>
  <si>
    <t>batje</t>
  </si>
  <si>
    <t>baton</t>
  </si>
  <si>
    <t>bazen</t>
  </si>
  <si>
    <t>bazig</t>
  </si>
  <si>
    <t>bazin</t>
  </si>
  <si>
    <t>beats</t>
  </si>
  <si>
    <t>bebop</t>
  </si>
  <si>
    <t>beden</t>
  </si>
  <si>
    <t>bedje</t>
  </si>
  <si>
    <t>beeld</t>
  </si>
  <si>
    <t>beemd</t>
  </si>
  <si>
    <t>beest</t>
  </si>
  <si>
    <t>begin</t>
  </si>
  <si>
    <t>beide</t>
  </si>
  <si>
    <t>beige</t>
  </si>
  <si>
    <t>beits</t>
  </si>
  <si>
    <t>bejag</t>
  </si>
  <si>
    <t>bekaf</t>
  </si>
  <si>
    <t>beken</t>
  </si>
  <si>
    <t>beker</t>
  </si>
  <si>
    <t>bekje</t>
  </si>
  <si>
    <t>beleg</t>
  </si>
  <si>
    <t>belet</t>
  </si>
  <si>
    <t>bende</t>
  </si>
  <si>
    <t>benen</t>
  </si>
  <si>
    <t>benul</t>
  </si>
  <si>
    <t>berde</t>
  </si>
  <si>
    <t>beren</t>
  </si>
  <si>
    <t>berge</t>
  </si>
  <si>
    <t>berin</t>
  </si>
  <si>
    <t>besef</t>
  </si>
  <si>
    <t>besje</t>
  </si>
  <si>
    <t>beste</t>
  </si>
  <si>
    <t>beter</t>
  </si>
  <si>
    <t>beton</t>
  </si>
  <si>
    <t>beurs</t>
  </si>
  <si>
    <t>bevel</t>
  </si>
  <si>
    <t>beven</t>
  </si>
  <si>
    <t>bever</t>
  </si>
  <si>
    <t>bezem</t>
  </si>
  <si>
    <t>bezet</t>
  </si>
  <si>
    <t>bezig</t>
  </si>
  <si>
    <t>bezit</t>
  </si>
  <si>
    <t>bidet</t>
  </si>
  <si>
    <t>bidon</t>
  </si>
  <si>
    <t>biels</t>
  </si>
  <si>
    <t>biest</t>
  </si>
  <si>
    <t>bijen</t>
  </si>
  <si>
    <t>bijna</t>
  </si>
  <si>
    <t>bijou</t>
  </si>
  <si>
    <t>bingo</t>
  </si>
  <si>
    <t>biopt</t>
  </si>
  <si>
    <t>bitch</t>
  </si>
  <si>
    <t>bitse</t>
  </si>
  <si>
    <t>bivak</t>
  </si>
  <si>
    <t>bizar</t>
  </si>
  <si>
    <t>bizon</t>
  </si>
  <si>
    <t>blaag</t>
  </si>
  <si>
    <t>blaam</t>
  </si>
  <si>
    <t>blaar</t>
  </si>
  <si>
    <t>blaas</t>
  </si>
  <si>
    <t>blank</t>
  </si>
  <si>
    <t>blauw</t>
  </si>
  <si>
    <t>bleek</t>
  </si>
  <si>
    <t>bleke</t>
  </si>
  <si>
    <t>bleue</t>
  </si>
  <si>
    <t>bliek</t>
  </si>
  <si>
    <t>bliep</t>
  </si>
  <si>
    <t>blije</t>
  </si>
  <si>
    <t>blijk</t>
  </si>
  <si>
    <t>blind</t>
  </si>
  <si>
    <t>blits</t>
  </si>
  <si>
    <t>bloed</t>
  </si>
  <si>
    <t>bloei</t>
  </si>
  <si>
    <t>bloem</t>
  </si>
  <si>
    <t>bloes</t>
  </si>
  <si>
    <t>blond</t>
  </si>
  <si>
    <t>bloos</t>
  </si>
  <si>
    <t>bloot</t>
  </si>
  <si>
    <t>blote</t>
  </si>
  <si>
    <t>blues</t>
  </si>
  <si>
    <t>board</t>
  </si>
  <si>
    <t>bocht</t>
  </si>
  <si>
    <t>bodem</t>
  </si>
  <si>
    <t>boden</t>
  </si>
  <si>
    <t>bodes</t>
  </si>
  <si>
    <t>boers</t>
  </si>
  <si>
    <t>boete</t>
  </si>
  <si>
    <t>bogen</t>
  </si>
  <si>
    <t>bokje</t>
  </si>
  <si>
    <t>bolle</t>
  </si>
  <si>
    <t>bolus</t>
  </si>
  <si>
    <t>bomen</t>
  </si>
  <si>
    <t>bonen</t>
  </si>
  <si>
    <t>bongo</t>
  </si>
  <si>
    <t>bonje</t>
  </si>
  <si>
    <t>bonte</t>
  </si>
  <si>
    <t>bonus</t>
  </si>
  <si>
    <t>boord</t>
  </si>
  <si>
    <t>borax</t>
  </si>
  <si>
    <t>boren</t>
  </si>
  <si>
    <t>borst</t>
  </si>
  <si>
    <t>bosje</t>
  </si>
  <si>
    <t>bosui</t>
  </si>
  <si>
    <t>boten</t>
  </si>
  <si>
    <t>boter</t>
  </si>
  <si>
    <t>botje</t>
  </si>
  <si>
    <t>botox</t>
  </si>
  <si>
    <t>botte</t>
  </si>
  <si>
    <t>boven</t>
  </si>
  <si>
    <t>boxen</t>
  </si>
  <si>
    <t>boxer</t>
  </si>
  <si>
    <t>bozer</t>
  </si>
  <si>
    <t>bozig</t>
  </si>
  <si>
    <t>braaf</t>
  </si>
  <si>
    <t>braak</t>
  </si>
  <si>
    <t>braam</t>
  </si>
  <si>
    <t>brand</t>
  </si>
  <si>
    <t>brave</t>
  </si>
  <si>
    <t>bravo</t>
  </si>
  <si>
    <t>brede</t>
  </si>
  <si>
    <t>breed</t>
  </si>
  <si>
    <t>breek</t>
  </si>
  <si>
    <t>brein</t>
  </si>
  <si>
    <t>brems</t>
  </si>
  <si>
    <t>breuk</t>
  </si>
  <si>
    <t>brief</t>
  </si>
  <si>
    <t>bries</t>
  </si>
  <si>
    <t>broei</t>
  </si>
  <si>
    <t>broek</t>
  </si>
  <si>
    <t>broer</t>
  </si>
  <si>
    <t>broes</t>
  </si>
  <si>
    <t>brons</t>
  </si>
  <si>
    <t>brood</t>
  </si>
  <si>
    <t>broos</t>
  </si>
  <si>
    <t>broze</t>
  </si>
  <si>
    <t>bruid</t>
  </si>
  <si>
    <t>bruin</t>
  </si>
  <si>
    <t>brute</t>
  </si>
  <si>
    <t>bruto</t>
  </si>
  <si>
    <t>bruut</t>
  </si>
  <si>
    <t>buddy</t>
  </si>
  <si>
    <t>bugel</t>
  </si>
  <si>
    <t>buggy</t>
  </si>
  <si>
    <t>buien</t>
  </si>
  <si>
    <t>buiig</t>
  </si>
  <si>
    <t>buren</t>
  </si>
  <si>
    <t>burin</t>
  </si>
  <si>
    <t>busje</t>
  </si>
  <si>
    <t>buste</t>
  </si>
  <si>
    <t>buurt</t>
  </si>
  <si>
    <t>buxus</t>
  </si>
  <si>
    <t>bytes</t>
  </si>
  <si>
    <t>cacao</t>
  </si>
  <si>
    <t>cache</t>
  </si>
  <si>
    <t>cadet</t>
  </si>
  <si>
    <t>cakes</t>
  </si>
  <si>
    <t>camel</t>
  </si>
  <si>
    <t>capes</t>
  </si>
  <si>
    <t>cargo</t>
  </si>
  <si>
    <t>casco</t>
  </si>
  <si>
    <t>cases</t>
  </si>
  <si>
    <t>casus</t>
  </si>
  <si>
    <t>cavia</t>
  </si>
  <si>
    <t>ceder</t>
  </si>
  <si>
    <t>cello</t>
  </si>
  <si>
    <t>chaos</t>
  </si>
  <si>
    <t>check</t>
  </si>
  <si>
    <t>chefs</t>
  </si>
  <si>
    <t>chips</t>
  </si>
  <si>
    <t>choco</t>
  </si>
  <si>
    <t>choke</t>
  </si>
  <si>
    <t>cider</t>
  </si>
  <si>
    <t>circa</t>
  </si>
  <si>
    <t>claim</t>
  </si>
  <si>
    <t>clans</t>
  </si>
  <si>
    <t>clips</t>
  </si>
  <si>
    <t>close</t>
  </si>
  <si>
    <t>clown</t>
  </si>
  <si>
    <t>clubs</t>
  </si>
  <si>
    <t>coach</t>
  </si>
  <si>
    <t>cocon</t>
  </si>
  <si>
    <t>codes</t>
  </si>
  <si>
    <t>cokes</t>
  </si>
  <si>
    <t>colli</t>
  </si>
  <si>
    <t>conga</t>
  </si>
  <si>
    <t>conto</t>
  </si>
  <si>
    <t>corps</t>
  </si>
  <si>
    <t>corso</t>
  </si>
  <si>
    <t>coupe</t>
  </si>
  <si>
    <t>crack</t>
  </si>
  <si>
    <t>crash</t>
  </si>
  <si>
    <t>crazy</t>
  </si>
  <si>
    <t>credo</t>
  </si>
  <si>
    <t>crime</t>
  </si>
  <si>
    <t>cupje</t>
  </si>
  <si>
    <t>curry</t>
  </si>
  <si>
    <t>curve</t>
  </si>
  <si>
    <t>cyaan</t>
  </si>
  <si>
    <t>daags</t>
  </si>
  <si>
    <t>dadel</t>
  </si>
  <si>
    <t>daden</t>
  </si>
  <si>
    <t>dader</t>
  </si>
  <si>
    <t>dagen</t>
  </si>
  <si>
    <t>dagje</t>
  </si>
  <si>
    <t>daken</t>
  </si>
  <si>
    <t>dakje</t>
  </si>
  <si>
    <t>dalen</t>
  </si>
  <si>
    <t>dames</t>
  </si>
  <si>
    <t>dandy</t>
  </si>
  <si>
    <t>danig</t>
  </si>
  <si>
    <t>darts</t>
  </si>
  <si>
    <t>daten</t>
  </si>
  <si>
    <t>datum</t>
  </si>
  <si>
    <t>deals</t>
  </si>
  <si>
    <t>debat</t>
  </si>
  <si>
    <t>debet</t>
  </si>
  <si>
    <t>debug</t>
  </si>
  <si>
    <t>decor</t>
  </si>
  <si>
    <t>deels</t>
  </si>
  <si>
    <t>degen</t>
  </si>
  <si>
    <t>deken</t>
  </si>
  <si>
    <t>dekje</t>
  </si>
  <si>
    <t>delen</t>
  </si>
  <si>
    <t>deler</t>
  </si>
  <si>
    <t>delta</t>
  </si>
  <si>
    <t>demon</t>
  </si>
  <si>
    <t>denim</t>
  </si>
  <si>
    <t>depot</t>
  </si>
  <si>
    <t>derby</t>
  </si>
  <si>
    <t>derde</t>
  </si>
  <si>
    <t>deren</t>
  </si>
  <si>
    <t>desem</t>
  </si>
  <si>
    <t>deugd</t>
  </si>
  <si>
    <t>dicht</t>
  </si>
  <si>
    <t>dieet</t>
  </si>
  <si>
    <t>diepe</t>
  </si>
  <si>
    <t>dijen</t>
  </si>
  <si>
    <t>dikke</t>
  </si>
  <si>
    <t>dille</t>
  </si>
  <si>
    <t>dinar</t>
  </si>
  <si>
    <t>diner</t>
  </si>
  <si>
    <t>diode</t>
  </si>
  <si>
    <t>dipje</t>
  </si>
  <si>
    <t>disco</t>
  </si>
  <si>
    <t>divan</t>
  </si>
  <si>
    <t>doden</t>
  </si>
  <si>
    <t>doffe</t>
  </si>
  <si>
    <t>dogma</t>
  </si>
  <si>
    <t>dolen</t>
  </si>
  <si>
    <t>dolle</t>
  </si>
  <si>
    <t>dombo</t>
  </si>
  <si>
    <t>domme</t>
  </si>
  <si>
    <t>donna</t>
  </si>
  <si>
    <t>donor</t>
  </si>
  <si>
    <t>donut</t>
  </si>
  <si>
    <t>doods</t>
  </si>
  <si>
    <t>doorn</t>
  </si>
  <si>
    <t>dopen</t>
  </si>
  <si>
    <t>dopje</t>
  </si>
  <si>
    <t>dorps</t>
  </si>
  <si>
    <t>dorre</t>
  </si>
  <si>
    <t>dorst</t>
  </si>
  <si>
    <t>doses</t>
  </si>
  <si>
    <t>dosis</t>
  </si>
  <si>
    <t>doven</t>
  </si>
  <si>
    <t>dozen</t>
  </si>
  <si>
    <t>draad</t>
  </si>
  <si>
    <t>draai</t>
  </si>
  <si>
    <t>draak</t>
  </si>
  <si>
    <t>drain</t>
  </si>
  <si>
    <t>drama</t>
  </si>
  <si>
    <t>drang</t>
  </si>
  <si>
    <t>drank</t>
  </si>
  <si>
    <t>dreef</t>
  </si>
  <si>
    <t>drift</t>
  </si>
  <si>
    <t>drive</t>
  </si>
  <si>
    <t>droef</t>
  </si>
  <si>
    <t>droge</t>
  </si>
  <si>
    <t>dronk</t>
  </si>
  <si>
    <t>droog</t>
  </si>
  <si>
    <t>droom</t>
  </si>
  <si>
    <t>drugs</t>
  </si>
  <si>
    <t>druif</t>
  </si>
  <si>
    <t>drums</t>
  </si>
  <si>
    <t>duaal</t>
  </si>
  <si>
    <t>duels</t>
  </si>
  <si>
    <t>duffe</t>
  </si>
  <si>
    <t>dummy</t>
  </si>
  <si>
    <t>dunne</t>
  </si>
  <si>
    <t>duren</t>
  </si>
  <si>
    <t>dutje</t>
  </si>
  <si>
    <t>duvel</t>
  </si>
  <si>
    <t>duwde</t>
  </si>
  <si>
    <t>duwen</t>
  </si>
  <si>
    <t>dwaas</t>
  </si>
  <si>
    <t>dwang</t>
  </si>
  <si>
    <t>dwars</t>
  </si>
  <si>
    <t>dwaze</t>
  </si>
  <si>
    <t>dweil</t>
  </si>
  <si>
    <t>dwerg</t>
  </si>
  <si>
    <t>ebben</t>
  </si>
  <si>
    <t>ebola</t>
  </si>
  <si>
    <t>echec</t>
  </si>
  <si>
    <t>echte</t>
  </si>
  <si>
    <t>edele</t>
  </si>
  <si>
    <t>edict</t>
  </si>
  <si>
    <t>eerst</t>
  </si>
  <si>
    <t>effen</t>
  </si>
  <si>
    <t>egaal</t>
  </si>
  <si>
    <t>egale</t>
  </si>
  <si>
    <t>egels</t>
  </si>
  <si>
    <t>eggen</t>
  </si>
  <si>
    <t>eicel</t>
  </si>
  <si>
    <t>eigen</t>
  </si>
  <si>
    <t>eikel</t>
  </si>
  <si>
    <t>eiken</t>
  </si>
  <si>
    <t>einde</t>
  </si>
  <si>
    <t>eisen</t>
  </si>
  <si>
    <t>eiser</t>
  </si>
  <si>
    <t>eitje</t>
  </si>
  <si>
    <t>eiwit</t>
  </si>
  <si>
    <t>eland</t>
  </si>
  <si>
    <t>elfde</t>
  </si>
  <si>
    <t>elfje</t>
  </si>
  <si>
    <t>elven</t>
  </si>
  <si>
    <t>elzen</t>
  </si>
  <si>
    <t>email</t>
  </si>
  <si>
    <t>emelt</t>
  </si>
  <si>
    <t>emmer</t>
  </si>
  <si>
    <t>enden</t>
  </si>
  <si>
    <t>enfin</t>
  </si>
  <si>
    <t>engel</t>
  </si>
  <si>
    <t>enger</t>
  </si>
  <si>
    <t>engte</t>
  </si>
  <si>
    <t>enige</t>
  </si>
  <si>
    <t>enkel</t>
  </si>
  <si>
    <t>enorm</t>
  </si>
  <si>
    <t>enten</t>
  </si>
  <si>
    <t>enter</t>
  </si>
  <si>
    <t>enzym</t>
  </si>
  <si>
    <t>eraan</t>
  </si>
  <si>
    <t>erbij</t>
  </si>
  <si>
    <t>erger</t>
  </si>
  <si>
    <t>erica</t>
  </si>
  <si>
    <t>erker</t>
  </si>
  <si>
    <t>ermee</t>
  </si>
  <si>
    <t>ernst</t>
  </si>
  <si>
    <t>ertoe</t>
  </si>
  <si>
    <t>eruit</t>
  </si>
  <si>
    <t>ervan</t>
  </si>
  <si>
    <t>erven</t>
  </si>
  <si>
    <t>essay</t>
  </si>
  <si>
    <t>essen</t>
  </si>
  <si>
    <t>ester</t>
  </si>
  <si>
    <t>etage</t>
  </si>
  <si>
    <t>eters</t>
  </si>
  <si>
    <t>ether</t>
  </si>
  <si>
    <t>ethos</t>
  </si>
  <si>
    <t>ethyl</t>
  </si>
  <si>
    <t>etsen</t>
  </si>
  <si>
    <t>etter</t>
  </si>
  <si>
    <t>etude</t>
  </si>
  <si>
    <t>etuis</t>
  </si>
  <si>
    <t>euvel</t>
  </si>
  <si>
    <t>evers</t>
  </si>
  <si>
    <t>exact</t>
  </si>
  <si>
    <t>exces</t>
  </si>
  <si>
    <t>exoot</t>
  </si>
  <si>
    <t>expat</t>
  </si>
  <si>
    <t>extra</t>
  </si>
  <si>
    <t>ezels</t>
  </si>
  <si>
    <t>fabel</t>
  </si>
  <si>
    <t>facet</t>
  </si>
  <si>
    <t>fagot</t>
  </si>
  <si>
    <t>fakir</t>
  </si>
  <si>
    <t>falen</t>
  </si>
  <si>
    <t>falie</t>
  </si>
  <si>
    <t>farao</t>
  </si>
  <si>
    <t>farce</t>
  </si>
  <si>
    <t>fauna</t>
  </si>
  <si>
    <t>faxen</t>
  </si>
  <si>
    <t>feeks</t>
  </si>
  <si>
    <t>feest</t>
  </si>
  <si>
    <t>felle</t>
  </si>
  <si>
    <t>ferme</t>
  </si>
  <si>
    <t>fiber</t>
  </si>
  <si>
    <t>fiche</t>
  </si>
  <si>
    <t>ficus</t>
  </si>
  <si>
    <t>fiere</t>
  </si>
  <si>
    <t>fiets</t>
  </si>
  <si>
    <t>fijne</t>
  </si>
  <si>
    <t>files</t>
  </si>
  <si>
    <t>filet</t>
  </si>
  <si>
    <t>films</t>
  </si>
  <si>
    <t>firma</t>
  </si>
  <si>
    <t>fjord</t>
  </si>
  <si>
    <t>flair</t>
  </si>
  <si>
    <t>flank</t>
  </si>
  <si>
    <t>flans</t>
  </si>
  <si>
    <t>flard</t>
  </si>
  <si>
    <t>flash</t>
  </si>
  <si>
    <t>flats</t>
  </si>
  <si>
    <t>flauw</t>
  </si>
  <si>
    <t>flens</t>
  </si>
  <si>
    <t>flets</t>
  </si>
  <si>
    <t>fleur</t>
  </si>
  <si>
    <t>flink</t>
  </si>
  <si>
    <t>flits</t>
  </si>
  <si>
    <t>floep</t>
  </si>
  <si>
    <t>flora</t>
  </si>
  <si>
    <t>fluim</t>
  </si>
  <si>
    <t>fluit</t>
  </si>
  <si>
    <t>fluks</t>
  </si>
  <si>
    <t>fluor</t>
  </si>
  <si>
    <t>flyer</t>
  </si>
  <si>
    <t>fobie</t>
  </si>
  <si>
    <t>focus</t>
  </si>
  <si>
    <t>folie</t>
  </si>
  <si>
    <t>folio</t>
  </si>
  <si>
    <t>fonds</t>
  </si>
  <si>
    <t>forel</t>
  </si>
  <si>
    <t>forse</t>
  </si>
  <si>
    <t>forte</t>
  </si>
  <si>
    <t>forum</t>
  </si>
  <si>
    <t>foute</t>
  </si>
  <si>
    <t>foyer</t>
  </si>
  <si>
    <t>fraai</t>
  </si>
  <si>
    <t>frame</t>
  </si>
  <si>
    <t>frats</t>
  </si>
  <si>
    <t>freak</t>
  </si>
  <si>
    <t>frees</t>
  </si>
  <si>
    <t>freon</t>
  </si>
  <si>
    <t>friet</t>
  </si>
  <si>
    <t>frons</t>
  </si>
  <si>
    <t>front</t>
  </si>
  <si>
    <t>fruit</t>
  </si>
  <si>
    <t>funky</t>
  </si>
  <si>
    <t>furie</t>
  </si>
  <si>
    <t>fusie</t>
  </si>
  <si>
    <t>futen</t>
  </si>
  <si>
    <t>gaans</t>
  </si>
  <si>
    <t>gaard</t>
  </si>
  <si>
    <t>gagel</t>
  </si>
  <si>
    <t>gages</t>
  </si>
  <si>
    <t>gajes</t>
  </si>
  <si>
    <t>galei</t>
  </si>
  <si>
    <t>galop</t>
  </si>
  <si>
    <t>gamba</t>
  </si>
  <si>
    <t>gamel</t>
  </si>
  <si>
    <t>gamen</t>
  </si>
  <si>
    <t>gamma</t>
  </si>
  <si>
    <t>ganse</t>
  </si>
  <si>
    <t>gapen</t>
  </si>
  <si>
    <t>gaper</t>
  </si>
  <si>
    <t>garde</t>
  </si>
  <si>
    <t>garen</t>
  </si>
  <si>
    <t>garve</t>
  </si>
  <si>
    <t>gaten</t>
  </si>
  <si>
    <t>gaven</t>
  </si>
  <si>
    <t>gazel</t>
  </si>
  <si>
    <t>gazon</t>
  </si>
  <si>
    <t>gebak</t>
  </si>
  <si>
    <t>gebed</t>
  </si>
  <si>
    <t>gebit</t>
  </si>
  <si>
    <t>gebod</t>
  </si>
  <si>
    <t>gedag</t>
  </si>
  <si>
    <t>gedij</t>
  </si>
  <si>
    <t>gedoe</t>
  </si>
  <si>
    <t>geduw</t>
  </si>
  <si>
    <t>geest</t>
  </si>
  <si>
    <t>geeuw</t>
  </si>
  <si>
    <t>gefit</t>
  </si>
  <si>
    <t>gegil</t>
  </si>
  <si>
    <t>gekke</t>
  </si>
  <si>
    <t>gekko</t>
  </si>
  <si>
    <t>gekst</t>
  </si>
  <si>
    <t>gekte</t>
  </si>
  <si>
    <t>gelag</t>
  </si>
  <si>
    <t>gelei</t>
  </si>
  <si>
    <t>gelid</t>
  </si>
  <si>
    <t>gelui</t>
  </si>
  <si>
    <t>geluk</t>
  </si>
  <si>
    <t>gemak</t>
  </si>
  <si>
    <t>gemis</t>
  </si>
  <si>
    <t>gemok</t>
  </si>
  <si>
    <t>gemor</t>
  </si>
  <si>
    <t>genen</t>
  </si>
  <si>
    <t>genie</t>
  </si>
  <si>
    <t>genot</t>
  </si>
  <si>
    <t>genre</t>
  </si>
  <si>
    <t>gerei</t>
  </si>
  <si>
    <t>gerst</t>
  </si>
  <si>
    <t>gesel</t>
  </si>
  <si>
    <t>geste</t>
  </si>
  <si>
    <t>getal</t>
  </si>
  <si>
    <t>getij</t>
  </si>
  <si>
    <t>getik</t>
  </si>
  <si>
    <t>getob</t>
  </si>
  <si>
    <t>getto</t>
  </si>
  <si>
    <t>getut</t>
  </si>
  <si>
    <t>geval</t>
  </si>
  <si>
    <t>gevat</t>
  </si>
  <si>
    <t>gevel</t>
  </si>
  <si>
    <t>geven</t>
  </si>
  <si>
    <t>gewag</t>
  </si>
  <si>
    <t>gewas</t>
  </si>
  <si>
    <t>gewei</t>
  </si>
  <si>
    <t>gewin</t>
  </si>
  <si>
    <t>gewis</t>
  </si>
  <si>
    <t>gezag</t>
  </si>
  <si>
    <t>gezel</t>
  </si>
  <si>
    <t>gezin</t>
  </si>
  <si>
    <t>gigue</t>
  </si>
  <si>
    <t>gilde</t>
  </si>
  <si>
    <t>gilet</t>
  </si>
  <si>
    <t>ginds</t>
  </si>
  <si>
    <t>gipsy</t>
  </si>
  <si>
    <t>giraf</t>
  </si>
  <si>
    <t>glans</t>
  </si>
  <si>
    <t>gleuf</t>
  </si>
  <si>
    <t>glimp</t>
  </si>
  <si>
    <t>globe</t>
  </si>
  <si>
    <t>gloed</t>
  </si>
  <si>
    <t>gnoom</t>
  </si>
  <si>
    <t>goals</t>
  </si>
  <si>
    <t>goden</t>
  </si>
  <si>
    <t>godin</t>
  </si>
  <si>
    <t>goede</t>
  </si>
  <si>
    <t>goeds</t>
  </si>
  <si>
    <t>gokje</t>
  </si>
  <si>
    <t>goten</t>
  </si>
  <si>
    <t>gozer</t>
  </si>
  <si>
    <t>graad</t>
  </si>
  <si>
    <t>graag</t>
  </si>
  <si>
    <t>graal</t>
  </si>
  <si>
    <t>graan</t>
  </si>
  <si>
    <t>graat</t>
  </si>
  <si>
    <t>grauw</t>
  </si>
  <si>
    <t>greep</t>
  </si>
  <si>
    <t>grein</t>
  </si>
  <si>
    <t>grens</t>
  </si>
  <si>
    <t>grien</t>
  </si>
  <si>
    <t>griep</t>
  </si>
  <si>
    <t>gries</t>
  </si>
  <si>
    <t>griet</t>
  </si>
  <si>
    <t>grijs</t>
  </si>
  <si>
    <t>grill</t>
  </si>
  <si>
    <t>grime</t>
  </si>
  <si>
    <t>grind</t>
  </si>
  <si>
    <t>groei</t>
  </si>
  <si>
    <t>groen</t>
  </si>
  <si>
    <t>groep</t>
  </si>
  <si>
    <t>groet</t>
  </si>
  <si>
    <t>grond</t>
  </si>
  <si>
    <t>groot</t>
  </si>
  <si>
    <t>grote</t>
  </si>
  <si>
    <t>grove</t>
  </si>
  <si>
    <t>gruis</t>
  </si>
  <si>
    <t>guave</t>
  </si>
  <si>
    <t>gulle</t>
  </si>
  <si>
    <t>gummi</t>
  </si>
  <si>
    <t>gunst</t>
  </si>
  <si>
    <t>guppy</t>
  </si>
  <si>
    <t>gyros</t>
  </si>
  <si>
    <t>haaks</t>
  </si>
  <si>
    <t>haard</t>
  </si>
  <si>
    <t>haast</t>
  </si>
  <si>
    <t>hagel</t>
  </si>
  <si>
    <t>haiku</t>
  </si>
  <si>
    <t>haken</t>
  </si>
  <si>
    <t>hakje</t>
  </si>
  <si>
    <t>halal</t>
  </si>
  <si>
    <t>halen</t>
  </si>
  <si>
    <t>hallo</t>
  </si>
  <si>
    <t>halma</t>
  </si>
  <si>
    <t>halte</t>
  </si>
  <si>
    <t>halve</t>
  </si>
  <si>
    <t>hamer</t>
  </si>
  <si>
    <t>hanen</t>
  </si>
  <si>
    <t>hapje</t>
  </si>
  <si>
    <t>happy</t>
  </si>
  <si>
    <t>harde</t>
  </si>
  <si>
    <t>harem</t>
  </si>
  <si>
    <t>haren</t>
  </si>
  <si>
    <t>harig</t>
  </si>
  <si>
    <t>haten</t>
  </si>
  <si>
    <t>haven</t>
  </si>
  <si>
    <t>haver</t>
  </si>
  <si>
    <t>havik</t>
  </si>
  <si>
    <t>hazen</t>
  </si>
  <si>
    <t>hecht</t>
  </si>
  <si>
    <t>heden</t>
  </si>
  <si>
    <t>hegje</t>
  </si>
  <si>
    <t>heide</t>
  </si>
  <si>
    <t>heien</t>
  </si>
  <si>
    <t>heiig</t>
  </si>
  <si>
    <t>heisa</t>
  </si>
  <si>
    <t>hekel</t>
  </si>
  <si>
    <t>hekje</t>
  </si>
  <si>
    <t>helen</t>
  </si>
  <si>
    <t>heler</t>
  </si>
  <si>
    <t>helft</t>
  </si>
  <si>
    <t>hemel</t>
  </si>
  <si>
    <t>henen</t>
  </si>
  <si>
    <t>henna</t>
  </si>
  <si>
    <t>heren</t>
  </si>
  <si>
    <t>hertz</t>
  </si>
  <si>
    <t>hesje</t>
  </si>
  <si>
    <t>heten</t>
  </si>
  <si>
    <t>heter</t>
  </si>
  <si>
    <t>hetze</t>
  </si>
  <si>
    <t>heuse</t>
  </si>
  <si>
    <t>hevig</t>
  </si>
  <si>
    <t>hiaat</t>
  </si>
  <si>
    <t>hinde</t>
  </si>
  <si>
    <t>hints</t>
  </si>
  <si>
    <t>hippe</t>
  </si>
  <si>
    <t>hitje</t>
  </si>
  <si>
    <t>hitte</t>
  </si>
  <si>
    <t>hobby</t>
  </si>
  <si>
    <t>hoede</t>
  </si>
  <si>
    <t>hoela</t>
  </si>
  <si>
    <t>hoera</t>
  </si>
  <si>
    <t>hoest</t>
  </si>
  <si>
    <t>hoeve</t>
  </si>
  <si>
    <t>hoezo</t>
  </si>
  <si>
    <t>hofje</t>
  </si>
  <si>
    <t>hoger</t>
  </si>
  <si>
    <t>hokje</t>
  </si>
  <si>
    <t>holen</t>
  </si>
  <si>
    <t>holle</t>
  </si>
  <si>
    <t>holst</t>
  </si>
  <si>
    <t>holte</t>
  </si>
  <si>
    <t>honen</t>
  </si>
  <si>
    <t>honig</t>
  </si>
  <si>
    <t>hoofd</t>
  </si>
  <si>
    <t>hoofs</t>
  </si>
  <si>
    <t>hoorn</t>
  </si>
  <si>
    <t>hopen</t>
  </si>
  <si>
    <t>hopje</t>
  </si>
  <si>
    <t>hopla</t>
  </si>
  <si>
    <t>hoppe</t>
  </si>
  <si>
    <t>hopsa</t>
  </si>
  <si>
    <t>horde</t>
  </si>
  <si>
    <t>horen</t>
  </si>
  <si>
    <t>horst</t>
  </si>
  <si>
    <t>hotel</t>
  </si>
  <si>
    <t>hozen</t>
  </si>
  <si>
    <t>hulde</t>
  </si>
  <si>
    <t>hulst</t>
  </si>
  <si>
    <t>humor</t>
  </si>
  <si>
    <t>humus</t>
  </si>
  <si>
    <t>huren</t>
  </si>
  <si>
    <t>husky</t>
  </si>
  <si>
    <t>hutje</t>
  </si>
  <si>
    <t>huwen</t>
  </si>
  <si>
    <t>hyena</t>
  </si>
  <si>
    <t>hymne</t>
  </si>
  <si>
    <t>hyper</t>
  </si>
  <si>
    <t>hysop</t>
  </si>
  <si>
    <t>icoon</t>
  </si>
  <si>
    <t>idool</t>
  </si>
  <si>
    <t>ieder</t>
  </si>
  <si>
    <t>iepen</t>
  </si>
  <si>
    <t>ijdel</t>
  </si>
  <si>
    <t>ijken</t>
  </si>
  <si>
    <t>ijlen</t>
  </si>
  <si>
    <t>ijsco</t>
  </si>
  <si>
    <t>ijsje</t>
  </si>
  <si>
    <t>ijver</t>
  </si>
  <si>
    <t>ijzel</t>
  </si>
  <si>
    <t>ijzer</t>
  </si>
  <si>
    <t>imago</t>
  </si>
  <si>
    <t>imams</t>
  </si>
  <si>
    <t>imker</t>
  </si>
  <si>
    <t>immer</t>
  </si>
  <si>
    <t>index</t>
  </si>
  <si>
    <t>ineen</t>
  </si>
  <si>
    <t>inham</t>
  </si>
  <si>
    <t>inleg</t>
  </si>
  <si>
    <t>innen</t>
  </si>
  <si>
    <t>innig</t>
  </si>
  <si>
    <t>input</t>
  </si>
  <si>
    <t>intro</t>
  </si>
  <si>
    <t>inval</t>
  </si>
  <si>
    <t>inzet</t>
  </si>
  <si>
    <t>ionen</t>
  </si>
  <si>
    <t>islam</t>
  </si>
  <si>
    <t>issue</t>
  </si>
  <si>
    <t>items</t>
  </si>
  <si>
    <t>ivoor</t>
  </si>
  <si>
    <t>jacht</t>
  </si>
  <si>
    <t>jacks</t>
  </si>
  <si>
    <t>jagen</t>
  </si>
  <si>
    <t>jager</t>
  </si>
  <si>
    <t>jambe</t>
  </si>
  <si>
    <t>japen</t>
  </si>
  <si>
    <t>japon</t>
  </si>
  <si>
    <t>jaren</t>
  </si>
  <si>
    <t>jarig</t>
  </si>
  <si>
    <t>jasje</t>
  </si>
  <si>
    <t>jawel</t>
  </si>
  <si>
    <t>jeans</t>
  </si>
  <si>
    <t>jeeps</t>
  </si>
  <si>
    <t>jemig</t>
  </si>
  <si>
    <t>jeugd</t>
  </si>
  <si>
    <t>jicht</t>
  </si>
  <si>
    <t>jofel</t>
  </si>
  <si>
    <t>joint</t>
  </si>
  <si>
    <t>joker</t>
  </si>
  <si>
    <t>jolig</t>
  </si>
  <si>
    <t>jonge</t>
  </si>
  <si>
    <t>jongs</t>
  </si>
  <si>
    <t>joule</t>
  </si>
  <si>
    <t>jouwe</t>
  </si>
  <si>
    <t>juist</t>
  </si>
  <si>
    <t>junks</t>
  </si>
  <si>
    <t>junta</t>
  </si>
  <si>
    <t>kaars</t>
  </si>
  <si>
    <t>kaart</t>
  </si>
  <si>
    <t>kabel</t>
  </si>
  <si>
    <t>kaden</t>
  </si>
  <si>
    <t>kader</t>
  </si>
  <si>
    <t>kades</t>
  </si>
  <si>
    <t>kadet</t>
  </si>
  <si>
    <t>kajak</t>
  </si>
  <si>
    <t>kaken</t>
  </si>
  <si>
    <t>kaler</t>
  </si>
  <si>
    <t>kalme</t>
  </si>
  <si>
    <t>kanen</t>
  </si>
  <si>
    <t>kanon</t>
  </si>
  <si>
    <t>kapel</t>
  </si>
  <si>
    <t>kapen</t>
  </si>
  <si>
    <t>kaper</t>
  </si>
  <si>
    <t>kapje</t>
  </si>
  <si>
    <t>kapok</t>
  </si>
  <si>
    <t>kapot</t>
  </si>
  <si>
    <t>karaf</t>
  </si>
  <si>
    <t>karig</t>
  </si>
  <si>
    <t>karma</t>
  </si>
  <si>
    <t>karos</t>
  </si>
  <si>
    <t>karts</t>
  </si>
  <si>
    <t>kasje</t>
  </si>
  <si>
    <t>kassa</t>
  </si>
  <si>
    <t>kaste</t>
  </si>
  <si>
    <t>kater</t>
  </si>
  <si>
    <t>katje</t>
  </si>
  <si>
    <t>kavel</t>
  </si>
  <si>
    <t>kazen</t>
  </si>
  <si>
    <t>kebab</t>
  </si>
  <si>
    <t>kegel</t>
  </si>
  <si>
    <t>keien</t>
  </si>
  <si>
    <t>kelen</t>
  </si>
  <si>
    <t>kelim</t>
  </si>
  <si>
    <t>kenau</t>
  </si>
  <si>
    <t>keper</t>
  </si>
  <si>
    <t>kerel</t>
  </si>
  <si>
    <t>keren</t>
  </si>
  <si>
    <t>kerks</t>
  </si>
  <si>
    <t>kerst</t>
  </si>
  <si>
    <t>ketel</t>
  </si>
  <si>
    <t>keten</t>
  </si>
  <si>
    <t>keuze</t>
  </si>
  <si>
    <t>kever</t>
  </si>
  <si>
    <t>kiene</t>
  </si>
  <si>
    <t>kieuw</t>
  </si>
  <si>
    <t>kille</t>
  </si>
  <si>
    <t>kilte</t>
  </si>
  <si>
    <t>kimme</t>
  </si>
  <si>
    <t>kinds</t>
  </si>
  <si>
    <t>kinky</t>
  </si>
  <si>
    <t>kiosk</t>
  </si>
  <si>
    <t>kipje</t>
  </si>
  <si>
    <t>klaar</t>
  </si>
  <si>
    <t>klaas</t>
  </si>
  <si>
    <t>klank</t>
  </si>
  <si>
    <t>klant</t>
  </si>
  <si>
    <t>klare</t>
  </si>
  <si>
    <t>klauw</t>
  </si>
  <si>
    <t>kleed</t>
  </si>
  <si>
    <t>klein</t>
  </si>
  <si>
    <t>klerk</t>
  </si>
  <si>
    <t>kleum</t>
  </si>
  <si>
    <t>kleur</t>
  </si>
  <si>
    <t>kliek</t>
  </si>
  <si>
    <t>klier</t>
  </si>
  <si>
    <t>kliko</t>
  </si>
  <si>
    <t>kling</t>
  </si>
  <si>
    <t>klink</t>
  </si>
  <si>
    <t>kloek</t>
  </si>
  <si>
    <t>klomp</t>
  </si>
  <si>
    <t>klont</t>
  </si>
  <si>
    <t>kloof</t>
  </si>
  <si>
    <t>kloon</t>
  </si>
  <si>
    <t>kluif</t>
  </si>
  <si>
    <t>kluis</t>
  </si>
  <si>
    <t>kluit</t>
  </si>
  <si>
    <t>kluns</t>
  </si>
  <si>
    <t>kluut</t>
  </si>
  <si>
    <t>knaak</t>
  </si>
  <si>
    <t>knaap</t>
  </si>
  <si>
    <t>knars</t>
  </si>
  <si>
    <t>knauw</t>
  </si>
  <si>
    <t>kneus</t>
  </si>
  <si>
    <t>knier</t>
  </si>
  <si>
    <t>knoet</t>
  </si>
  <si>
    <t>knoop</t>
  </si>
  <si>
    <t>knots</t>
  </si>
  <si>
    <t>koala</t>
  </si>
  <si>
    <t>koele</t>
  </si>
  <si>
    <t>koene</t>
  </si>
  <si>
    <t>koers</t>
  </si>
  <si>
    <t>koest</t>
  </si>
  <si>
    <t>koets</t>
  </si>
  <si>
    <t>kogel</t>
  </si>
  <si>
    <t>kogge</t>
  </si>
  <si>
    <t>koken</t>
  </si>
  <si>
    <t>koker</t>
  </si>
  <si>
    <t>koket</t>
  </si>
  <si>
    <t>kokos</t>
  </si>
  <si>
    <t>kolen</t>
  </si>
  <si>
    <t>kolom</t>
  </si>
  <si>
    <t>kolos</t>
  </si>
  <si>
    <t>komaf</t>
  </si>
  <si>
    <t>komen</t>
  </si>
  <si>
    <t>komma</t>
  </si>
  <si>
    <t>komst</t>
  </si>
  <si>
    <t>koord</t>
  </si>
  <si>
    <t>kopen</t>
  </si>
  <si>
    <t>koper</t>
  </si>
  <si>
    <t>kopie</t>
  </si>
  <si>
    <t>kopij</t>
  </si>
  <si>
    <t>kopje</t>
  </si>
  <si>
    <t>kopse</t>
  </si>
  <si>
    <t>koren</t>
  </si>
  <si>
    <t>korps</t>
  </si>
  <si>
    <t>korst</t>
  </si>
  <si>
    <t>korte</t>
  </si>
  <si>
    <t>koste</t>
  </si>
  <si>
    <t>koter</t>
  </si>
  <si>
    <t>kotje</t>
  </si>
  <si>
    <t>koude</t>
  </si>
  <si>
    <t>kozen</t>
  </si>
  <si>
    <t>kraag</t>
  </si>
  <si>
    <t>kraai</t>
  </si>
  <si>
    <t>kraak</t>
  </si>
  <si>
    <t>kraal</t>
  </si>
  <si>
    <t>kraam</t>
  </si>
  <si>
    <t>kraan</t>
  </si>
  <si>
    <t>kramp</t>
  </si>
  <si>
    <t>krans</t>
  </si>
  <si>
    <t>krant</t>
  </si>
  <si>
    <t>krats</t>
  </si>
  <si>
    <t>kreek</t>
  </si>
  <si>
    <t>kreet</t>
  </si>
  <si>
    <t>kreng</t>
  </si>
  <si>
    <t>krent</t>
  </si>
  <si>
    <t>kreuk</t>
  </si>
  <si>
    <t>kreun</t>
  </si>
  <si>
    <t>kriek</t>
  </si>
  <si>
    <t>kriel</t>
  </si>
  <si>
    <t>krijt</t>
  </si>
  <si>
    <t>krimp</t>
  </si>
  <si>
    <t>kring</t>
  </si>
  <si>
    <t>kroeg</t>
  </si>
  <si>
    <t>kroep</t>
  </si>
  <si>
    <t>kroes</t>
  </si>
  <si>
    <t>krols</t>
  </si>
  <si>
    <t>kroon</t>
  </si>
  <si>
    <t>kroos</t>
  </si>
  <si>
    <t>kruid</t>
  </si>
  <si>
    <t>kruik</t>
  </si>
  <si>
    <t>kruim</t>
  </si>
  <si>
    <t>kruin</t>
  </si>
  <si>
    <t>kruis</t>
  </si>
  <si>
    <t>kruit</t>
  </si>
  <si>
    <t>kubus</t>
  </si>
  <si>
    <t>kudde</t>
  </si>
  <si>
    <t>kuier</t>
  </si>
  <si>
    <t>kuise</t>
  </si>
  <si>
    <t>kunde</t>
  </si>
  <si>
    <t>kunst</t>
  </si>
  <si>
    <t>kuren</t>
  </si>
  <si>
    <t>kusje</t>
  </si>
  <si>
    <t>kwaad</t>
  </si>
  <si>
    <t>kwaal</t>
  </si>
  <si>
    <t>kwade</t>
  </si>
  <si>
    <t>kwark</t>
  </si>
  <si>
    <t>kwart</t>
  </si>
  <si>
    <t>kwast</t>
  </si>
  <si>
    <t>kweek</t>
  </si>
  <si>
    <t>kwiek</t>
  </si>
  <si>
    <t>kwijt</t>
  </si>
  <si>
    <t>kwint</t>
  </si>
  <si>
    <t>laars</t>
  </si>
  <si>
    <t>label</t>
  </si>
  <si>
    <t>laden</t>
  </si>
  <si>
    <t>lader</t>
  </si>
  <si>
    <t>laffe</t>
  </si>
  <si>
    <t>lagen</t>
  </si>
  <si>
    <t>lager</t>
  </si>
  <si>
    <t>lakei</t>
  </si>
  <si>
    <t>laken</t>
  </si>
  <si>
    <t>lakse</t>
  </si>
  <si>
    <t>lamel</t>
  </si>
  <si>
    <t>lamme</t>
  </si>
  <si>
    <t>lande</t>
  </si>
  <si>
    <t>lanen</t>
  </si>
  <si>
    <t>lange</t>
  </si>
  <si>
    <t>langs</t>
  </si>
  <si>
    <t>lapje</t>
  </si>
  <si>
    <t>large</t>
  </si>
  <si>
    <t>largo</t>
  </si>
  <si>
    <t>larie</t>
  </si>
  <si>
    <t>larve</t>
  </si>
  <si>
    <t>laser</t>
  </si>
  <si>
    <t>lasso</t>
  </si>
  <si>
    <t>latei</t>
  </si>
  <si>
    <t>laten</t>
  </si>
  <si>
    <t>later</t>
  </si>
  <si>
    <t>latex</t>
  </si>
  <si>
    <t>latje</t>
  </si>
  <si>
    <t>lauwe</t>
  </si>
  <si>
    <t>lavas</t>
  </si>
  <si>
    <t>laven</t>
  </si>
  <si>
    <t>lavet</t>
  </si>
  <si>
    <t>lease</t>
  </si>
  <si>
    <t>leden</t>
  </si>
  <si>
    <t>leder</t>
  </si>
  <si>
    <t>ledig</t>
  </si>
  <si>
    <t>leest</t>
  </si>
  <si>
    <t>legen</t>
  </si>
  <si>
    <t>leger</t>
  </si>
  <si>
    <t>leges</t>
  </si>
  <si>
    <t>legio</t>
  </si>
  <si>
    <t>leien</t>
  </si>
  <si>
    <t>leken</t>
  </si>
  <si>
    <t>lelie</t>
  </si>
  <si>
    <t>lemen</t>
  </si>
  <si>
    <t>lemma</t>
  </si>
  <si>
    <t>lende</t>
  </si>
  <si>
    <t>lenen</t>
  </si>
  <si>
    <t>lener</t>
  </si>
  <si>
    <t>lenig</t>
  </si>
  <si>
    <t>lente</t>
  </si>
  <si>
    <t>lepel</t>
  </si>
  <si>
    <t>lepra</t>
  </si>
  <si>
    <t>leren</t>
  </si>
  <si>
    <t>lesbo</t>
  </si>
  <si>
    <t>lesje</t>
  </si>
  <si>
    <t>leste</t>
  </si>
  <si>
    <t>leuke</t>
  </si>
  <si>
    <t>leuks</t>
  </si>
  <si>
    <t>leven</t>
  </si>
  <si>
    <t>lever</t>
  </si>
  <si>
    <t>lezen</t>
  </si>
  <si>
    <t>lezer</t>
  </si>
  <si>
    <t>liaan</t>
  </si>
  <si>
    <t>libel</t>
  </si>
  <si>
    <t>licht</t>
  </si>
  <si>
    <t>liefs</t>
  </si>
  <si>
    <t>lieve</t>
  </si>
  <si>
    <t>lijst</t>
  </si>
  <si>
    <t>likje</t>
  </si>
  <si>
    <t>limbo</t>
  </si>
  <si>
    <t>linde</t>
  </si>
  <si>
    <t>linie</t>
  </si>
  <si>
    <t>linke</t>
  </si>
  <si>
    <t>links</t>
  </si>
  <si>
    <t>lipje</t>
  </si>
  <si>
    <t>lires</t>
  </si>
  <si>
    <t>liter</t>
  </si>
  <si>
    <t>litho</t>
  </si>
  <si>
    <t>lobby</t>
  </si>
  <si>
    <t>loden</t>
  </si>
  <si>
    <t>logee</t>
  </si>
  <si>
    <t>logen</t>
  </si>
  <si>
    <t>loges</t>
  </si>
  <si>
    <t>logge</t>
  </si>
  <si>
    <t>logos</t>
  </si>
  <si>
    <t>loipe</t>
  </si>
  <si>
    <t>loket</t>
  </si>
  <si>
    <t>lolly</t>
  </si>
  <si>
    <t>lompe</t>
  </si>
  <si>
    <t>lonen</t>
  </si>
  <si>
    <t>loods</t>
  </si>
  <si>
    <t>loops</t>
  </si>
  <si>
    <t>lopen</t>
  </si>
  <si>
    <t>loper</t>
  </si>
  <si>
    <t>lorre</t>
  </si>
  <si>
    <t>losse</t>
  </si>
  <si>
    <t>lotto</t>
  </si>
  <si>
    <t>lotus</t>
  </si>
  <si>
    <t>loven</t>
  </si>
  <si>
    <t>lozen</t>
  </si>
  <si>
    <t>lucht</t>
  </si>
  <si>
    <t>luide</t>
  </si>
  <si>
    <t>luier</t>
  </si>
  <si>
    <t>lumen</t>
  </si>
  <si>
    <t>lunch</t>
  </si>
  <si>
    <t>luwen</t>
  </si>
  <si>
    <t>luwte</t>
  </si>
  <si>
    <t>lycra</t>
  </si>
  <si>
    <t>lymfe</t>
  </si>
  <si>
    <t>lynch</t>
  </si>
  <si>
    <t>lysol</t>
  </si>
  <si>
    <t>maand</t>
  </si>
  <si>
    <t>maart</t>
  </si>
  <si>
    <t>macho</t>
  </si>
  <si>
    <t>macht</t>
  </si>
  <si>
    <t>madam</t>
  </si>
  <si>
    <t>maden</t>
  </si>
  <si>
    <t>maffe</t>
  </si>
  <si>
    <t>magen</t>
  </si>
  <si>
    <t>mager</t>
  </si>
  <si>
    <t>magie</t>
  </si>
  <si>
    <t>magma</t>
  </si>
  <si>
    <t>maken</t>
  </si>
  <si>
    <t>maker</t>
  </si>
  <si>
    <t>makke</t>
  </si>
  <si>
    <t>malen</t>
  </si>
  <si>
    <t>maler</t>
  </si>
  <si>
    <t>malle</t>
  </si>
  <si>
    <t>malse</t>
  </si>
  <si>
    <t>mamma</t>
  </si>
  <si>
    <t>manco</t>
  </si>
  <si>
    <t>manen</t>
  </si>
  <si>
    <t>mango</t>
  </si>
  <si>
    <t>manie</t>
  </si>
  <si>
    <t>manke</t>
  </si>
  <si>
    <t>mapje</t>
  </si>
  <si>
    <t>marge</t>
  </si>
  <si>
    <t>markt</t>
  </si>
  <si>
    <t>massa</t>
  </si>
  <si>
    <t>match</t>
  </si>
  <si>
    <t>maten</t>
  </si>
  <si>
    <t>matig</t>
  </si>
  <si>
    <t>matte</t>
  </si>
  <si>
    <t>mazen</t>
  </si>
  <si>
    <t>media</t>
  </si>
  <si>
    <t>medio</t>
  </si>
  <si>
    <t>meest</t>
  </si>
  <si>
    <t>meeuw</t>
  </si>
  <si>
    <t>meier</t>
  </si>
  <si>
    <t>melde</t>
  </si>
  <si>
    <t>melig</t>
  </si>
  <si>
    <t>menen</t>
  </si>
  <si>
    <t>menie</t>
  </si>
  <si>
    <t>menig</t>
  </si>
  <si>
    <t>mensa</t>
  </si>
  <si>
    <t>merci</t>
  </si>
  <si>
    <t>merel</t>
  </si>
  <si>
    <t>meren</t>
  </si>
  <si>
    <t>mesje</t>
  </si>
  <si>
    <t>meten</t>
  </si>
  <si>
    <t>meter</t>
  </si>
  <si>
    <t>metro</t>
  </si>
  <si>
    <t>meute</t>
  </si>
  <si>
    <t>mezen</t>
  </si>
  <si>
    <t>mezzo</t>
  </si>
  <si>
    <t>miauw</t>
  </si>
  <si>
    <t>micro</t>
  </si>
  <si>
    <t>mijne</t>
  </si>
  <si>
    <t>mimen</t>
  </si>
  <si>
    <t>minor</t>
  </si>
  <si>
    <t>minst</t>
  </si>
  <si>
    <t>minus</t>
  </si>
  <si>
    <t>mirre</t>
  </si>
  <si>
    <t>mixen</t>
  </si>
  <si>
    <t>mixer</t>
  </si>
  <si>
    <t>model</t>
  </si>
  <si>
    <t>modem</t>
  </si>
  <si>
    <t>modus</t>
  </si>
  <si>
    <t>moede</t>
  </si>
  <si>
    <t>mogen</t>
  </si>
  <si>
    <t>moker</t>
  </si>
  <si>
    <t>mokka</t>
  </si>
  <si>
    <t>molen</t>
  </si>
  <si>
    <t>mooie</t>
  </si>
  <si>
    <t>moois</t>
  </si>
  <si>
    <t>moord</t>
  </si>
  <si>
    <t>mopje</t>
  </si>
  <si>
    <t>mores</t>
  </si>
  <si>
    <t>morse</t>
  </si>
  <si>
    <t>motel</t>
  </si>
  <si>
    <t>moten</t>
  </si>
  <si>
    <t>motet</t>
  </si>
  <si>
    <t>motie</t>
  </si>
  <si>
    <t>motor</t>
  </si>
  <si>
    <t>motto</t>
  </si>
  <si>
    <t>muffe</t>
  </si>
  <si>
    <t>mugje</t>
  </si>
  <si>
    <t>muien</t>
  </si>
  <si>
    <t>muren</t>
  </si>
  <si>
    <t>musea</t>
  </si>
  <si>
    <t>musje</t>
  </si>
  <si>
    <t>muzen</t>
  </si>
  <si>
    <t>mythe</t>
  </si>
  <si>
    <t>naakt</t>
  </si>
  <si>
    <t>naald</t>
  </si>
  <si>
    <t>naast</t>
  </si>
  <si>
    <t>nabij</t>
  </si>
  <si>
    <t>nacht</t>
  </si>
  <si>
    <t>nadat</t>
  </si>
  <si>
    <t>naden</t>
  </si>
  <si>
    <t>nader</t>
  </si>
  <si>
    <t>nagel</t>
  </si>
  <si>
    <t>nanny</t>
  </si>
  <si>
    <t>natie</t>
  </si>
  <si>
    <t>natje</t>
  </si>
  <si>
    <t>nauwe</t>
  </si>
  <si>
    <t>navel</t>
  </si>
  <si>
    <t>nawee</t>
  </si>
  <si>
    <t>nazit</t>
  </si>
  <si>
    <t>neder</t>
  </si>
  <si>
    <t>negen</t>
  </si>
  <si>
    <t>nekje</t>
  </si>
  <si>
    <t>nemen</t>
  </si>
  <si>
    <t>nerds</t>
  </si>
  <si>
    <t>nerts</t>
  </si>
  <si>
    <t>netel</t>
  </si>
  <si>
    <t>neten</t>
  </si>
  <si>
    <t>netje</t>
  </si>
  <si>
    <t>nette</t>
  </si>
  <si>
    <t>netto</t>
  </si>
  <si>
    <t>nevel</t>
  </si>
  <si>
    <t>neven</t>
  </si>
  <si>
    <t>niche</t>
  </si>
  <si>
    <t>nicht</t>
  </si>
  <si>
    <t>niets</t>
  </si>
  <si>
    <t>nieuw</t>
  </si>
  <si>
    <t>nihil</t>
  </si>
  <si>
    <t>nikab</t>
  </si>
  <si>
    <t>nipte</t>
  </si>
  <si>
    <t>nisje</t>
  </si>
  <si>
    <t>nobel</t>
  </si>
  <si>
    <t>noden</t>
  </si>
  <si>
    <t>nodig</t>
  </si>
  <si>
    <t>noest</t>
  </si>
  <si>
    <t>nogal</t>
  </si>
  <si>
    <t>nonet</t>
  </si>
  <si>
    <t>nooit</t>
  </si>
  <si>
    <t>noord</t>
  </si>
  <si>
    <t>nopen</t>
  </si>
  <si>
    <t>noren</t>
  </si>
  <si>
    <t>norse</t>
  </si>
  <si>
    <t>noten</t>
  </si>
  <si>
    <t>notie</t>
  </si>
  <si>
    <t>novum</t>
  </si>
  <si>
    <t>nozem</t>
  </si>
  <si>
    <t>nufje</t>
  </si>
  <si>
    <t>nurks</t>
  </si>
  <si>
    <t>nylon</t>
  </si>
  <si>
    <t>oasis</t>
  </si>
  <si>
    <t>obers</t>
  </si>
  <si>
    <t>octet</t>
  </si>
  <si>
    <t>odeur</t>
  </si>
  <si>
    <t>oefen</t>
  </si>
  <si>
    <t>oehoe</t>
  </si>
  <si>
    <t>oenig</t>
  </si>
  <si>
    <t>oever</t>
  </si>
  <si>
    <t>offer</t>
  </si>
  <si>
    <t>okapi</t>
  </si>
  <si>
    <t>oksel</t>
  </si>
  <si>
    <t>olijf</t>
  </si>
  <si>
    <t>olmen</t>
  </si>
  <si>
    <t>omdat</t>
  </si>
  <si>
    <t>omega</t>
  </si>
  <si>
    <t>omver</t>
  </si>
  <si>
    <t>omweg</t>
  </si>
  <si>
    <t>omzet</t>
  </si>
  <si>
    <t>onder</t>
  </si>
  <si>
    <t>oneer</t>
  </si>
  <si>
    <t>onmin</t>
  </si>
  <si>
    <t>onnut</t>
  </si>
  <si>
    <t>ontij</t>
  </si>
  <si>
    <t>onwel</t>
  </si>
  <si>
    <t>onwil</t>
  </si>
  <si>
    <t>onwis</t>
  </si>
  <si>
    <t>onzin</t>
  </si>
  <si>
    <t>oogje</t>
  </si>
  <si>
    <t>oogst</t>
  </si>
  <si>
    <t>ooien</t>
  </si>
  <si>
    <t>ootje</t>
  </si>
  <si>
    <t>opaal</t>
  </si>
  <si>
    <t>opbod</t>
  </si>
  <si>
    <t>opdat</t>
  </si>
  <si>
    <t>opeen</t>
  </si>
  <si>
    <t>opera</t>
  </si>
  <si>
    <t>ophef</t>
  </si>
  <si>
    <t>opium</t>
  </si>
  <si>
    <t>opoes</t>
  </si>
  <si>
    <t>oppas</t>
  </si>
  <si>
    <t>opper</t>
  </si>
  <si>
    <t>oprit</t>
  </si>
  <si>
    <t>optie</t>
  </si>
  <si>
    <t>opzet</t>
  </si>
  <si>
    <t>opzij</t>
  </si>
  <si>
    <t>oraal</t>
  </si>
  <si>
    <t>orale</t>
  </si>
  <si>
    <t>orden</t>
  </si>
  <si>
    <t>order</t>
  </si>
  <si>
    <t>ordes</t>
  </si>
  <si>
    <t>orgel</t>
  </si>
  <si>
    <t>orgie</t>
  </si>
  <si>
    <t>otter</t>
  </si>
  <si>
    <t>ouder</t>
  </si>
  <si>
    <t>oudje</t>
  </si>
  <si>
    <t>oudst</t>
  </si>
  <si>
    <t>ouwel</t>
  </si>
  <si>
    <t>ovaal</t>
  </si>
  <si>
    <t>ovale</t>
  </si>
  <si>
    <t>ovens</t>
  </si>
  <si>
    <t>oxide</t>
  </si>
  <si>
    <t>paaps</t>
  </si>
  <si>
    <t>paard</t>
  </si>
  <si>
    <t>paars</t>
  </si>
  <si>
    <t>pacht</t>
  </si>
  <si>
    <t>paddo</t>
  </si>
  <si>
    <t>paden</t>
  </si>
  <si>
    <t>padje</t>
  </si>
  <si>
    <t>pages</t>
  </si>
  <si>
    <t>pakje</t>
  </si>
  <si>
    <t>palen</t>
  </si>
  <si>
    <t>palet</t>
  </si>
  <si>
    <t>pampa</t>
  </si>
  <si>
    <t>panda</t>
  </si>
  <si>
    <t>panel</t>
  </si>
  <si>
    <t>panty</t>
  </si>
  <si>
    <t>paper</t>
  </si>
  <si>
    <t>papil</t>
  </si>
  <si>
    <t>papje</t>
  </si>
  <si>
    <t>pappa</t>
  </si>
  <si>
    <t>parel</t>
  </si>
  <si>
    <t>paren</t>
  </si>
  <si>
    <t>paria</t>
  </si>
  <si>
    <t>parka</t>
  </si>
  <si>
    <t>party</t>
  </si>
  <si>
    <t>pasje</t>
  </si>
  <si>
    <t>passe</t>
  </si>
  <si>
    <t>pasta</t>
  </si>
  <si>
    <t>patat</t>
  </si>
  <si>
    <t>patch</t>
  </si>
  <si>
    <t>pater</t>
  </si>
  <si>
    <t>patio</t>
  </si>
  <si>
    <t>pauze</t>
  </si>
  <si>
    <t>pedel</t>
  </si>
  <si>
    <t>pegel</t>
  </si>
  <si>
    <t>pekel</t>
  </si>
  <si>
    <t>peluw</t>
  </si>
  <si>
    <t>penen</t>
  </si>
  <si>
    <t>penny</t>
  </si>
  <si>
    <t>peper</t>
  </si>
  <si>
    <t>peren</t>
  </si>
  <si>
    <t>pesto</t>
  </si>
  <si>
    <t>peten</t>
  </si>
  <si>
    <t>peter</t>
  </si>
  <si>
    <t>petje</t>
  </si>
  <si>
    <t>pezen</t>
  </si>
  <si>
    <t>pezig</t>
  </si>
  <si>
    <t>piano</t>
  </si>
  <si>
    <t>pijen</t>
  </si>
  <si>
    <t>piket</t>
  </si>
  <si>
    <t>pilav</t>
  </si>
  <si>
    <t>pinda</t>
  </si>
  <si>
    <t>pioen</t>
  </si>
  <si>
    <t>pipet</t>
  </si>
  <si>
    <t>piste</t>
  </si>
  <si>
    <t>pitch</t>
  </si>
  <si>
    <t>pitje</t>
  </si>
  <si>
    <t>pixel</t>
  </si>
  <si>
    <t>pizza</t>
  </si>
  <si>
    <t>plaag</t>
  </si>
  <si>
    <t>plaat</t>
  </si>
  <si>
    <t>plaid</t>
  </si>
  <si>
    <t>plank</t>
  </si>
  <si>
    <t>plant</t>
  </si>
  <si>
    <t>plebs</t>
  </si>
  <si>
    <t>pleet</t>
  </si>
  <si>
    <t>plein</t>
  </si>
  <si>
    <t>pleit</t>
  </si>
  <si>
    <t>pleng</t>
  </si>
  <si>
    <t>plens</t>
  </si>
  <si>
    <t>pleur</t>
  </si>
  <si>
    <t>plint</t>
  </si>
  <si>
    <t>ploeg</t>
  </si>
  <si>
    <t>plomp</t>
  </si>
  <si>
    <t>plons</t>
  </si>
  <si>
    <t>plooi</t>
  </si>
  <si>
    <t>plots</t>
  </si>
  <si>
    <t>pluim</t>
  </si>
  <si>
    <t>pluis</t>
  </si>
  <si>
    <t>podia</t>
  </si>
  <si>
    <t>poeha</t>
  </si>
  <si>
    <t>poema</t>
  </si>
  <si>
    <t>poets</t>
  </si>
  <si>
    <t>pogen</t>
  </si>
  <si>
    <t>poken</t>
  </si>
  <si>
    <t>poker</t>
  </si>
  <si>
    <t>polio</t>
  </si>
  <si>
    <t>polis</t>
  </si>
  <si>
    <t>polka</t>
  </si>
  <si>
    <t>polls</t>
  </si>
  <si>
    <t>poort</t>
  </si>
  <si>
    <t>popje</t>
  </si>
  <si>
    <t>porie</t>
  </si>
  <si>
    <t>porto</t>
  </si>
  <si>
    <t>poses</t>
  </si>
  <si>
    <t>poten</t>
  </si>
  <si>
    <t>potig</t>
  </si>
  <si>
    <t>potje</t>
  </si>
  <si>
    <t>poule</t>
  </si>
  <si>
    <t>pover</t>
  </si>
  <si>
    <t>power</t>
  </si>
  <si>
    <t>praal</t>
  </si>
  <si>
    <t>praam</t>
  </si>
  <si>
    <t>praat</t>
  </si>
  <si>
    <t>preek</t>
  </si>
  <si>
    <t>prent</t>
  </si>
  <si>
    <t>priem</t>
  </si>
  <si>
    <t>prijs</t>
  </si>
  <si>
    <t>prima</t>
  </si>
  <si>
    <t>prins</t>
  </si>
  <si>
    <t>print</t>
  </si>
  <si>
    <t>prior</t>
  </si>
  <si>
    <t>profs</t>
  </si>
  <si>
    <t>promo</t>
  </si>
  <si>
    <t>prooi</t>
  </si>
  <si>
    <t>provo</t>
  </si>
  <si>
    <t>proza</t>
  </si>
  <si>
    <t>pruik</t>
  </si>
  <si>
    <t>pruim</t>
  </si>
  <si>
    <t>psalm</t>
  </si>
  <si>
    <t>puber</t>
  </si>
  <si>
    <t>puien</t>
  </si>
  <si>
    <t>puike</t>
  </si>
  <si>
    <t>puist</t>
  </si>
  <si>
    <t>pumps</t>
  </si>
  <si>
    <t>punch</t>
  </si>
  <si>
    <t>pupil</t>
  </si>
  <si>
    <t>puppy</t>
  </si>
  <si>
    <t>puree</t>
  </si>
  <si>
    <t>quads</t>
  </si>
  <si>
    <t>quark</t>
  </si>
  <si>
    <t>quasi</t>
  </si>
  <si>
    <t>query</t>
  </si>
  <si>
    <t>quilt</t>
  </si>
  <si>
    <t>quota</t>
  </si>
  <si>
    <t>raars</t>
  </si>
  <si>
    <t>rabat</t>
  </si>
  <si>
    <t>rabbi</t>
  </si>
  <si>
    <t>racen</t>
  </si>
  <si>
    <t>racer</t>
  </si>
  <si>
    <t>races</t>
  </si>
  <si>
    <t>radar</t>
  </si>
  <si>
    <t>raden</t>
  </si>
  <si>
    <t>radio</t>
  </si>
  <si>
    <t>radix</t>
  </si>
  <si>
    <t>radon</t>
  </si>
  <si>
    <t>rafel</t>
  </si>
  <si>
    <t>ragen</t>
  </si>
  <si>
    <t>rages</t>
  </si>
  <si>
    <t>rails</t>
  </si>
  <si>
    <t>raken</t>
  </si>
  <si>
    <t>raket</t>
  </si>
  <si>
    <t>rally</t>
  </si>
  <si>
    <t>rambo</t>
  </si>
  <si>
    <t>ramen</t>
  </si>
  <si>
    <t>ramsj</t>
  </si>
  <si>
    <t>ranch</t>
  </si>
  <si>
    <t>range</t>
  </si>
  <si>
    <t>ranja</t>
  </si>
  <si>
    <t>ranke</t>
  </si>
  <si>
    <t>rapen</t>
  </si>
  <si>
    <t>rappe</t>
  </si>
  <si>
    <t>rasta</t>
  </si>
  <si>
    <t>ratel</t>
  </si>
  <si>
    <t>raten</t>
  </si>
  <si>
    <t>ratio</t>
  </si>
  <si>
    <t>ratje</t>
  </si>
  <si>
    <t>rauwe</t>
  </si>
  <si>
    <t>raven</t>
  </si>
  <si>
    <t>ravot</t>
  </si>
  <si>
    <t>rayon</t>
  </si>
  <si>
    <t>razen</t>
  </si>
  <si>
    <t>reaal</t>
  </si>
  <si>
    <t>ready</t>
  </si>
  <si>
    <t>rebel</t>
  </si>
  <si>
    <t>rebus</t>
  </si>
  <si>
    <t>reces</t>
  </si>
  <si>
    <t>recht</t>
  </si>
  <si>
    <t>reden</t>
  </si>
  <si>
    <t>reder</t>
  </si>
  <si>
    <t>reeds</t>
  </si>
  <si>
    <t>reeks</t>
  </si>
  <si>
    <t>regel</t>
  </si>
  <si>
    <t>regen</t>
  </si>
  <si>
    <t>regie</t>
  </si>
  <si>
    <t>regio</t>
  </si>
  <si>
    <t>reien</t>
  </si>
  <si>
    <t>reiki</t>
  </si>
  <si>
    <t>reine</t>
  </si>
  <si>
    <t>rekel</t>
  </si>
  <si>
    <t>rekje</t>
  </si>
  <si>
    <t>relax</t>
  </si>
  <si>
    <t>remix</t>
  </si>
  <si>
    <t>renet</t>
  </si>
  <si>
    <t>rente</t>
  </si>
  <si>
    <t>repen</t>
  </si>
  <si>
    <t>repro</t>
  </si>
  <si>
    <t>reset</t>
  </si>
  <si>
    <t>reten</t>
  </si>
  <si>
    <t>retro</t>
  </si>
  <si>
    <t>reuma</t>
  </si>
  <si>
    <t>reuze</t>
  </si>
  <si>
    <t>reven</t>
  </si>
  <si>
    <t>revue</t>
  </si>
  <si>
    <t>rezen</t>
  </si>
  <si>
    <t>riant</t>
  </si>
  <si>
    <t>ribbe</t>
  </si>
  <si>
    <t>ribes</t>
  </si>
  <si>
    <t>rijen</t>
  </si>
  <si>
    <t>rijke</t>
  </si>
  <si>
    <t>rijpe</t>
  </si>
  <si>
    <t>rijst</t>
  </si>
  <si>
    <t>rinse</t>
  </si>
  <si>
    <t>riool</t>
  </si>
  <si>
    <t>risee</t>
  </si>
  <si>
    <t>riten</t>
  </si>
  <si>
    <t>rites</t>
  </si>
  <si>
    <t>ritje</t>
  </si>
  <si>
    <t>ritme</t>
  </si>
  <si>
    <t>robot</t>
  </si>
  <si>
    <t>rodel</t>
  </si>
  <si>
    <t>rodeo</t>
  </si>
  <si>
    <t>roder</t>
  </si>
  <si>
    <t>roede</t>
  </si>
  <si>
    <t>roest</t>
  </si>
  <si>
    <t>rogge</t>
  </si>
  <si>
    <t>roken</t>
  </si>
  <si>
    <t>roker</t>
  </si>
  <si>
    <t>rokje</t>
  </si>
  <si>
    <t>roman</t>
  </si>
  <si>
    <t>romig</t>
  </si>
  <si>
    <t>ronde</t>
  </si>
  <si>
    <t>rondo</t>
  </si>
  <si>
    <t>rooie</t>
  </si>
  <si>
    <t>rotan</t>
  </si>
  <si>
    <t>rotje</t>
  </si>
  <si>
    <t>rotor</t>
  </si>
  <si>
    <t>rouge</t>
  </si>
  <si>
    <t>route</t>
  </si>
  <si>
    <t>roven</t>
  </si>
  <si>
    <t>rozen</t>
  </si>
  <si>
    <t>rozet</t>
  </si>
  <si>
    <t>rozig</t>
  </si>
  <si>
    <t>ruche</t>
  </si>
  <si>
    <t>rugby</t>
  </si>
  <si>
    <t>rugje</t>
  </si>
  <si>
    <t>ruien</t>
  </si>
  <si>
    <t>ruige</t>
  </si>
  <si>
    <t>ruime</t>
  </si>
  <si>
    <t>rulle</t>
  </si>
  <si>
    <t>rumba</t>
  </si>
  <si>
    <t>ruwen</t>
  </si>
  <si>
    <t>ruwer</t>
  </si>
  <si>
    <t>ruzie</t>
  </si>
  <si>
    <t>saaie</t>
  </si>
  <si>
    <t>sabel</t>
  </si>
  <si>
    <t>sagen</t>
  </si>
  <si>
    <t>sajet</t>
  </si>
  <si>
    <t>saldi</t>
  </si>
  <si>
    <t>saldo</t>
  </si>
  <si>
    <t>salie</t>
  </si>
  <si>
    <t>salon</t>
  </si>
  <si>
    <t>salsa</t>
  </si>
  <si>
    <t>salto</t>
  </si>
  <si>
    <t>salvo</t>
  </si>
  <si>
    <t>samba</t>
  </si>
  <si>
    <t>samen</t>
  </si>
  <si>
    <t>sapje</t>
  </si>
  <si>
    <t>satan</t>
  </si>
  <si>
    <t>sauna</t>
  </si>
  <si>
    <t>saven</t>
  </si>
  <si>
    <t>scala</t>
  </si>
  <si>
    <t>scalp</t>
  </si>
  <si>
    <t>scans</t>
  </si>
  <si>
    <t>scene</t>
  </si>
  <si>
    <t>schap</t>
  </si>
  <si>
    <t>schat</t>
  </si>
  <si>
    <t>schel</t>
  </si>
  <si>
    <t>schep</t>
  </si>
  <si>
    <t>schik</t>
  </si>
  <si>
    <t>schil</t>
  </si>
  <si>
    <t>schim</t>
  </si>
  <si>
    <t>schip</t>
  </si>
  <si>
    <t>schok</t>
  </si>
  <si>
    <t>schol</t>
  </si>
  <si>
    <t>schop</t>
  </si>
  <si>
    <t>schor</t>
  </si>
  <si>
    <t>schub</t>
  </si>
  <si>
    <t>schuw</t>
  </si>
  <si>
    <t>score</t>
  </si>
  <si>
    <t>scout</t>
  </si>
  <si>
    <t>sedan</t>
  </si>
  <si>
    <t>seder</t>
  </si>
  <si>
    <t>sekte</t>
  </si>
  <si>
    <t>sepia</t>
  </si>
  <si>
    <t>serie</t>
  </si>
  <si>
    <t>serre</t>
  </si>
  <si>
    <t>serum</t>
  </si>
  <si>
    <t>sesam</t>
  </si>
  <si>
    <t>setje</t>
  </si>
  <si>
    <t>sfeer</t>
  </si>
  <si>
    <t>sfinx</t>
  </si>
  <si>
    <t>shawl</t>
  </si>
  <si>
    <t>sheet</t>
  </si>
  <si>
    <t>shift</t>
  </si>
  <si>
    <t>shirt</t>
  </si>
  <si>
    <t>shock</t>
  </si>
  <si>
    <t>shops</t>
  </si>
  <si>
    <t>short</t>
  </si>
  <si>
    <t>shots</t>
  </si>
  <si>
    <t>shunt</t>
  </si>
  <si>
    <t>sifon</t>
  </si>
  <si>
    <t>sigma</t>
  </si>
  <si>
    <t>sikhs</t>
  </si>
  <si>
    <t>sikje</t>
  </si>
  <si>
    <t>sinas</t>
  </si>
  <si>
    <t>sinds</t>
  </si>
  <si>
    <t>sinus</t>
  </si>
  <si>
    <t>sisal</t>
  </si>
  <si>
    <t>sitar</t>
  </si>
  <si>
    <t>sites</t>
  </si>
  <si>
    <t>sjaal</t>
  </si>
  <si>
    <t>sjans</t>
  </si>
  <si>
    <t>sjees</t>
  </si>
  <si>
    <t>sjeik</t>
  </si>
  <si>
    <t>sjerp</t>
  </si>
  <si>
    <t>skiff</t>
  </si>
  <si>
    <t>slaag</t>
  </si>
  <si>
    <t>slaan</t>
  </si>
  <si>
    <t>slaap</t>
  </si>
  <si>
    <t>slang</t>
  </si>
  <si>
    <t>slank</t>
  </si>
  <si>
    <t>slash</t>
  </si>
  <si>
    <t>slede</t>
  </si>
  <si>
    <t>sleep</t>
  </si>
  <si>
    <t>slenk</t>
  </si>
  <si>
    <t>sleuf</t>
  </si>
  <si>
    <t>slijk</t>
  </si>
  <si>
    <t>slijm</t>
  </si>
  <si>
    <t>sloep</t>
  </si>
  <si>
    <t>slome</t>
  </si>
  <si>
    <t>slons</t>
  </si>
  <si>
    <t>sloof</t>
  </si>
  <si>
    <t>sloom</t>
  </si>
  <si>
    <t>sloop</t>
  </si>
  <si>
    <t>sloot</t>
  </si>
  <si>
    <t>sluik</t>
  </si>
  <si>
    <t>sluis</t>
  </si>
  <si>
    <t>slurf</t>
  </si>
  <si>
    <t>sluwe</t>
  </si>
  <si>
    <t>smaad</t>
  </si>
  <si>
    <t>smaak</t>
  </si>
  <si>
    <t>smart</t>
  </si>
  <si>
    <t>smeer</t>
  </si>
  <si>
    <t>smoel</t>
  </si>
  <si>
    <t>smoes</t>
  </si>
  <si>
    <t>smoor</t>
  </si>
  <si>
    <t>smurf</t>
  </si>
  <si>
    <t>snaar</t>
  </si>
  <si>
    <t>snack</t>
  </si>
  <si>
    <t>snars</t>
  </si>
  <si>
    <t>snede</t>
  </si>
  <si>
    <t>sneer</t>
  </si>
  <si>
    <t>snert</t>
  </si>
  <si>
    <t>sneue</t>
  </si>
  <si>
    <t>snijd</t>
  </si>
  <si>
    <t>snobs</t>
  </si>
  <si>
    <t>snode</t>
  </si>
  <si>
    <t>snoei</t>
  </si>
  <si>
    <t>snoek</t>
  </si>
  <si>
    <t>snoep</t>
  </si>
  <si>
    <t>snoer</t>
  </si>
  <si>
    <t>snoes</t>
  </si>
  <si>
    <t>snoet</t>
  </si>
  <si>
    <t>snood</t>
  </si>
  <si>
    <t>snuit</t>
  </si>
  <si>
    <t>soaps</t>
  </si>
  <si>
    <t>sober</t>
  </si>
  <si>
    <t>soefi</t>
  </si>
  <si>
    <t>soeps</t>
  </si>
  <si>
    <t>soesa</t>
  </si>
  <si>
    <t>sokje</t>
  </si>
  <si>
    <t>solex</t>
  </si>
  <si>
    <t>sonar</t>
  </si>
  <si>
    <t>sonde</t>
  </si>
  <si>
    <t>songs</t>
  </si>
  <si>
    <t>soort</t>
  </si>
  <si>
    <t>sopje</t>
  </si>
  <si>
    <t>sores</t>
  </si>
  <si>
    <t>sorry</t>
  </si>
  <si>
    <t>sound</t>
  </si>
  <si>
    <t>spaak</t>
  </si>
  <si>
    <t>spaan</t>
  </si>
  <si>
    <t>spade</t>
  </si>
  <si>
    <t>spalk</t>
  </si>
  <si>
    <t>spant</t>
  </si>
  <si>
    <t>speed</t>
  </si>
  <si>
    <t>speen</t>
  </si>
  <si>
    <t>speer</t>
  </si>
  <si>
    <t>speld</t>
  </si>
  <si>
    <t>spelt</t>
  </si>
  <si>
    <t>spier</t>
  </si>
  <si>
    <t>spies</t>
  </si>
  <si>
    <t>spijl</t>
  </si>
  <si>
    <t>spijs</t>
  </si>
  <si>
    <t>spijt</t>
  </si>
  <si>
    <t>spint</t>
  </si>
  <si>
    <t>spion</t>
  </si>
  <si>
    <t>spits</t>
  </si>
  <si>
    <t>split</t>
  </si>
  <si>
    <t>spoed</t>
  </si>
  <si>
    <t>spoel</t>
  </si>
  <si>
    <t>spons</t>
  </si>
  <si>
    <t>spook</t>
  </si>
  <si>
    <t>spoor</t>
  </si>
  <si>
    <t>sport</t>
  </si>
  <si>
    <t>spots</t>
  </si>
  <si>
    <t>spouw</t>
  </si>
  <si>
    <t>spray</t>
  </si>
  <si>
    <t>sprei</t>
  </si>
  <si>
    <t>sprot</t>
  </si>
  <si>
    <t>spruw</t>
  </si>
  <si>
    <t>spuit</t>
  </si>
  <si>
    <t>spurt</t>
  </si>
  <si>
    <t>spuug</t>
  </si>
  <si>
    <t>staaf</t>
  </si>
  <si>
    <t>staag</t>
  </si>
  <si>
    <t>staak</t>
  </si>
  <si>
    <t>staal</t>
  </si>
  <si>
    <t>staan</t>
  </si>
  <si>
    <t>staar</t>
  </si>
  <si>
    <t>staat</t>
  </si>
  <si>
    <t>stads</t>
  </si>
  <si>
    <t>stage</t>
  </si>
  <si>
    <t>stalk</t>
  </si>
  <si>
    <t>stand</t>
  </si>
  <si>
    <t>stang</t>
  </si>
  <si>
    <t>stank</t>
  </si>
  <si>
    <t>start</t>
  </si>
  <si>
    <t>steak</t>
  </si>
  <si>
    <t>steeg</t>
  </si>
  <si>
    <t>steek</t>
  </si>
  <si>
    <t>steel</t>
  </si>
  <si>
    <t>steen</t>
  </si>
  <si>
    <t>steil</t>
  </si>
  <si>
    <t>stelt</t>
  </si>
  <si>
    <t>steno</t>
  </si>
  <si>
    <t>sterk</t>
  </si>
  <si>
    <t>stern</t>
  </si>
  <si>
    <t>steun</t>
  </si>
  <si>
    <t>steur</t>
  </si>
  <si>
    <t>stick</t>
  </si>
  <si>
    <t>stiel</t>
  </si>
  <si>
    <t>stift</t>
  </si>
  <si>
    <t>stijf</t>
  </si>
  <si>
    <t>stijl</t>
  </si>
  <si>
    <t>stins</t>
  </si>
  <si>
    <t>stipt</t>
  </si>
  <si>
    <t>stoel</t>
  </si>
  <si>
    <t>stoep</t>
  </si>
  <si>
    <t>stoer</t>
  </si>
  <si>
    <t>stoet</t>
  </si>
  <si>
    <t>stola</t>
  </si>
  <si>
    <t>stolp</t>
  </si>
  <si>
    <t>stoma</t>
  </si>
  <si>
    <t>stomp</t>
  </si>
  <si>
    <t>stoms</t>
  </si>
  <si>
    <t>stond</t>
  </si>
  <si>
    <t>stoof</t>
  </si>
  <si>
    <t>stoom</t>
  </si>
  <si>
    <t>stoot</t>
  </si>
  <si>
    <t>storm</t>
  </si>
  <si>
    <t>stort</t>
  </si>
  <si>
    <t>stout</t>
  </si>
  <si>
    <t>straf</t>
  </si>
  <si>
    <t>strak</t>
  </si>
  <si>
    <t>stram</t>
  </si>
  <si>
    <t>strik</t>
  </si>
  <si>
    <t>strip</t>
  </si>
  <si>
    <t>strop</t>
  </si>
  <si>
    <t>stuff</t>
  </si>
  <si>
    <t>stuif</t>
  </si>
  <si>
    <t>stuit</t>
  </si>
  <si>
    <t>stuks</t>
  </si>
  <si>
    <t>stulp</t>
  </si>
  <si>
    <t>stunt</t>
  </si>
  <si>
    <t>stuur</t>
  </si>
  <si>
    <t>suffe</t>
  </si>
  <si>
    <t>suite</t>
  </si>
  <si>
    <t>sujet</t>
  </si>
  <si>
    <t>super</t>
  </si>
  <si>
    <t>sushi</t>
  </si>
  <si>
    <t>swing</t>
  </si>
  <si>
    <t>taaie</t>
  </si>
  <si>
    <t>taart</t>
  </si>
  <si>
    <t>tabak</t>
  </si>
  <si>
    <t>taboe</t>
  </si>
  <si>
    <t>tafel</t>
  </si>
  <si>
    <t>tahin</t>
  </si>
  <si>
    <t>tahoe</t>
  </si>
  <si>
    <t>takel</t>
  </si>
  <si>
    <t>taken</t>
  </si>
  <si>
    <t>takje</t>
  </si>
  <si>
    <t>talen</t>
  </si>
  <si>
    <t>talud</t>
  </si>
  <si>
    <t>tamme</t>
  </si>
  <si>
    <t>tanen</t>
  </si>
  <si>
    <t>tanga</t>
  </si>
  <si>
    <t>tango</t>
  </si>
  <si>
    <t>tanig</t>
  </si>
  <si>
    <t>tanks</t>
  </si>
  <si>
    <t>tante</t>
  </si>
  <si>
    <t>tapas</t>
  </si>
  <si>
    <t>tapen</t>
  </si>
  <si>
    <t>tapes</t>
  </si>
  <si>
    <t>tapir</t>
  </si>
  <si>
    <t>tapse</t>
  </si>
  <si>
    <t>tarra</t>
  </si>
  <si>
    <t>tarwe</t>
  </si>
  <si>
    <t>tasje</t>
  </si>
  <si>
    <t>taupe</t>
  </si>
  <si>
    <t>taxus</t>
  </si>
  <si>
    <t>teams</t>
  </si>
  <si>
    <t>teddy</t>
  </si>
  <si>
    <t>teder</t>
  </si>
  <si>
    <t>teelt</t>
  </si>
  <si>
    <t>tegel</t>
  </si>
  <si>
    <t>tegen</t>
  </si>
  <si>
    <t>teint</t>
  </si>
  <si>
    <t>teken</t>
  </si>
  <si>
    <t>tekst</t>
  </si>
  <si>
    <t>telen</t>
  </si>
  <si>
    <t>teler</t>
  </si>
  <si>
    <t>telex</t>
  </si>
  <si>
    <t>temet</t>
  </si>
  <si>
    <t>tempo</t>
  </si>
  <si>
    <t>tenen</t>
  </si>
  <si>
    <t>tenor</t>
  </si>
  <si>
    <t>tenue</t>
  </si>
  <si>
    <t>tepel</t>
  </si>
  <si>
    <t>teren</t>
  </si>
  <si>
    <t>terra</t>
  </si>
  <si>
    <t>terts</t>
  </si>
  <si>
    <t>terug</t>
  </si>
  <si>
    <t>tesla</t>
  </si>
  <si>
    <t>tests</t>
  </si>
  <si>
    <t>tetra</t>
  </si>
  <si>
    <t>thans</t>
  </si>
  <si>
    <t>thema</t>
  </si>
  <si>
    <t>these</t>
  </si>
  <si>
    <t>thuis</t>
  </si>
  <si>
    <t>thuja</t>
  </si>
  <si>
    <t>tiara</t>
  </si>
  <si>
    <t>tijde</t>
  </si>
  <si>
    <t>tikje</t>
  </si>
  <si>
    <t>tilde</t>
  </si>
  <si>
    <t>tinne</t>
  </si>
  <si>
    <t>tipje</t>
  </si>
  <si>
    <t>tipsy</t>
  </si>
  <si>
    <t>tiran</t>
  </si>
  <si>
    <t>titan</t>
  </si>
  <si>
    <t>titel</t>
  </si>
  <si>
    <t>titer</t>
  </si>
  <si>
    <t>tjalk</t>
  </si>
  <si>
    <t>tjilp</t>
  </si>
  <si>
    <t>toast</t>
  </si>
  <si>
    <t>tobbe</t>
  </si>
  <si>
    <t>tocht</t>
  </si>
  <si>
    <t>toets</t>
  </si>
  <si>
    <t>toffe</t>
  </si>
  <si>
    <t>tofoe</t>
  </si>
  <si>
    <t>token</t>
  </si>
  <si>
    <t>tombe</t>
  </si>
  <si>
    <t>tonen</t>
  </si>
  <si>
    <t>toner</t>
  </si>
  <si>
    <t>tonic</t>
  </si>
  <si>
    <t>tonus</t>
  </si>
  <si>
    <t>toorn</t>
  </si>
  <si>
    <t>topic</t>
  </si>
  <si>
    <t>topje</t>
  </si>
  <si>
    <t>toren</t>
  </si>
  <si>
    <t>torso</t>
  </si>
  <si>
    <t>tosti</t>
  </si>
  <si>
    <t>totem</t>
  </si>
  <si>
    <t>traag</t>
  </si>
  <si>
    <t>traan</t>
  </si>
  <si>
    <t>track</t>
  </si>
  <si>
    <t>trafo</t>
  </si>
  <si>
    <t>trage</t>
  </si>
  <si>
    <t>trams</t>
  </si>
  <si>
    <t>trans</t>
  </si>
  <si>
    <t>trant</t>
  </si>
  <si>
    <t>trays</t>
  </si>
  <si>
    <t>trede</t>
  </si>
  <si>
    <t>trein</t>
  </si>
  <si>
    <t>trema</t>
  </si>
  <si>
    <t>trend</t>
  </si>
  <si>
    <t>trens</t>
  </si>
  <si>
    <t>trial</t>
  </si>
  <si>
    <t>trias</t>
  </si>
  <si>
    <t>trien</t>
  </si>
  <si>
    <t>trips</t>
  </si>
  <si>
    <t>trits</t>
  </si>
  <si>
    <t>troef</t>
  </si>
  <si>
    <t>troel</t>
  </si>
  <si>
    <t>troep</t>
  </si>
  <si>
    <t>tronk</t>
  </si>
  <si>
    <t>troon</t>
  </si>
  <si>
    <t>trots</t>
  </si>
  <si>
    <t>trouw</t>
  </si>
  <si>
    <t>truck</t>
  </si>
  <si>
    <t>trucs</t>
  </si>
  <si>
    <t>trust</t>
  </si>
  <si>
    <t>tsaar</t>
  </si>
  <si>
    <t>tubes</t>
  </si>
  <si>
    <t>tucht</t>
  </si>
  <si>
    <t>tuien</t>
  </si>
  <si>
    <t>tukje</t>
  </si>
  <si>
    <t>tumor</t>
  </si>
  <si>
    <t>tuner</t>
  </si>
  <si>
    <t>tunes</t>
  </si>
  <si>
    <t>turbo</t>
  </si>
  <si>
    <t>turen</t>
  </si>
  <si>
    <t>tutje</t>
  </si>
  <si>
    <t>tutti</t>
  </si>
  <si>
    <t>tweed</t>
  </si>
  <si>
    <t>twijg</t>
  </si>
  <si>
    <t>twist</t>
  </si>
  <si>
    <t>tyfus</t>
  </si>
  <si>
    <t>typen</t>
  </si>
  <si>
    <t>types</t>
  </si>
  <si>
    <t>uiers</t>
  </si>
  <si>
    <t>uilen</t>
  </si>
  <si>
    <t>uiten</t>
  </si>
  <si>
    <t>uitje</t>
  </si>
  <si>
    <t>uiver</t>
  </si>
  <si>
    <t>ukken</t>
  </si>
  <si>
    <t>ultra</t>
  </si>
  <si>
    <t>uniek</t>
  </si>
  <si>
    <t>unies</t>
  </si>
  <si>
    <t>units</t>
  </si>
  <si>
    <t>uraan</t>
  </si>
  <si>
    <t>ureum</t>
  </si>
  <si>
    <t>urine</t>
  </si>
  <si>
    <t>urnen</t>
  </si>
  <si>
    <t>uzelf</t>
  </si>
  <si>
    <t>vaars</t>
  </si>
  <si>
    <t>vaart</t>
  </si>
  <si>
    <t>vacht</t>
  </si>
  <si>
    <t>vadem</t>
  </si>
  <si>
    <t>vader</t>
  </si>
  <si>
    <t>vagen</t>
  </si>
  <si>
    <t>vager</t>
  </si>
  <si>
    <t>vaker</t>
  </si>
  <si>
    <t>vakje</t>
  </si>
  <si>
    <t>valer</t>
  </si>
  <si>
    <t>valse</t>
  </si>
  <si>
    <t>vanaf</t>
  </si>
  <si>
    <t>varen</t>
  </si>
  <si>
    <t>varia</t>
  </si>
  <si>
    <t>vaste</t>
  </si>
  <si>
    <t>vaten</t>
  </si>
  <si>
    <t>vazal</t>
  </si>
  <si>
    <t>vazen</t>
  </si>
  <si>
    <t>vecht</t>
  </si>
  <si>
    <t>vedel</t>
  </si>
  <si>
    <t>veder</t>
  </si>
  <si>
    <t>vegen</t>
  </si>
  <si>
    <t>velde</t>
  </si>
  <si>
    <t>velen</t>
  </si>
  <si>
    <t>veler</t>
  </si>
  <si>
    <t>venen</t>
  </si>
  <si>
    <t>veraf</t>
  </si>
  <si>
    <t>veren</t>
  </si>
  <si>
    <t>verre</t>
  </si>
  <si>
    <t>verst</t>
  </si>
  <si>
    <t>verte</t>
  </si>
  <si>
    <t>veste</t>
  </si>
  <si>
    <t>veten</t>
  </si>
  <si>
    <t>veter</t>
  </si>
  <si>
    <t>vetes</t>
  </si>
  <si>
    <t>vetst</t>
  </si>
  <si>
    <t>vette</t>
  </si>
  <si>
    <t>vezel</t>
  </si>
  <si>
    <t>video</t>
  </si>
  <si>
    <t>vieux</t>
  </si>
  <si>
    <t>vieze</t>
  </si>
  <si>
    <t>villa</t>
  </si>
  <si>
    <t>vinyl</t>
  </si>
  <si>
    <t>viool</t>
  </si>
  <si>
    <t>virus</t>
  </si>
  <si>
    <t>visie</t>
  </si>
  <si>
    <t>visje</t>
  </si>
  <si>
    <t>visum</t>
  </si>
  <si>
    <t>vlaag</t>
  </si>
  <si>
    <t>vlaai</t>
  </si>
  <si>
    <t>vlees</t>
  </si>
  <si>
    <t>vleet</t>
  </si>
  <si>
    <t>vlerk</t>
  </si>
  <si>
    <t>vleug</t>
  </si>
  <si>
    <t>vlieg</t>
  </si>
  <si>
    <t>vlier</t>
  </si>
  <si>
    <t>vlies</t>
  </si>
  <si>
    <t>vliet</t>
  </si>
  <si>
    <t>vlijm</t>
  </si>
  <si>
    <t>vlijt</t>
  </si>
  <si>
    <t>vloed</t>
  </si>
  <si>
    <t>vloek</t>
  </si>
  <si>
    <t>vloer</t>
  </si>
  <si>
    <t>vloot</t>
  </si>
  <si>
    <t>vocht</t>
  </si>
  <si>
    <t>vodde</t>
  </si>
  <si>
    <t>vodje</t>
  </si>
  <si>
    <t>vogel</t>
  </si>
  <si>
    <t>volks</t>
  </si>
  <si>
    <t>volle</t>
  </si>
  <si>
    <t>volop</t>
  </si>
  <si>
    <t>volst</t>
  </si>
  <si>
    <t>voogd</t>
  </si>
  <si>
    <t>voorn</t>
  </si>
  <si>
    <t>voort</t>
  </si>
  <si>
    <t>vorig</t>
  </si>
  <si>
    <t>vorst</t>
  </si>
  <si>
    <t>vozen</t>
  </si>
  <si>
    <t>vraag</t>
  </si>
  <si>
    <t>vraat</t>
  </si>
  <si>
    <t>vrank</t>
  </si>
  <si>
    <t>vrede</t>
  </si>
  <si>
    <t>vrees</t>
  </si>
  <si>
    <t>vries</t>
  </si>
  <si>
    <t>vrije</t>
  </si>
  <si>
    <t>vrind</t>
  </si>
  <si>
    <t>vroeg</t>
  </si>
  <si>
    <t>vrome</t>
  </si>
  <si>
    <t>vroom</t>
  </si>
  <si>
    <t>vrouw</t>
  </si>
  <si>
    <t>vuige</t>
  </si>
  <si>
    <t>vuile</t>
  </si>
  <si>
    <t>vuist</t>
  </si>
  <si>
    <t>vulde</t>
  </si>
  <si>
    <t>vuren</t>
  </si>
  <si>
    <t>vurig</t>
  </si>
  <si>
    <t>waaks</t>
  </si>
  <si>
    <t>waard</t>
  </si>
  <si>
    <t>wacht</t>
  </si>
  <si>
    <t>waden</t>
  </si>
  <si>
    <t>wafel</t>
  </si>
  <si>
    <t>wagen</t>
  </si>
  <si>
    <t>wagon</t>
  </si>
  <si>
    <t>waken</t>
  </si>
  <si>
    <t>waker</t>
  </si>
  <si>
    <t>wanen</t>
  </si>
  <si>
    <t>wanne</t>
  </si>
  <si>
    <t>wants</t>
  </si>
  <si>
    <t>wapen</t>
  </si>
  <si>
    <t>waren</t>
  </si>
  <si>
    <t>warme</t>
  </si>
  <si>
    <t>warms</t>
  </si>
  <si>
    <t>wasco</t>
  </si>
  <si>
    <t>wasem</t>
  </si>
  <si>
    <t>water</t>
  </si>
  <si>
    <t>watje</t>
  </si>
  <si>
    <t>wazig</t>
  </si>
  <si>
    <t>wedde</t>
  </si>
  <si>
    <t>weder</t>
  </si>
  <si>
    <t>weegs</t>
  </si>
  <si>
    <t>wegen</t>
  </si>
  <si>
    <t>wegge</t>
  </si>
  <si>
    <t>wegje</t>
  </si>
  <si>
    <t>weide</t>
  </si>
  <si>
    <t>weids</t>
  </si>
  <si>
    <t>weken</t>
  </si>
  <si>
    <t>welig</t>
  </si>
  <si>
    <t>welke</t>
  </si>
  <si>
    <t>welks</t>
  </si>
  <si>
    <t>welnu</t>
  </si>
  <si>
    <t>wende</t>
  </si>
  <si>
    <t>wenen</t>
  </si>
  <si>
    <t>weren</t>
  </si>
  <si>
    <t>weten</t>
  </si>
  <si>
    <t>wetje</t>
  </si>
  <si>
    <t>weven</t>
  </si>
  <si>
    <t>wever</t>
  </si>
  <si>
    <t>wezel</t>
  </si>
  <si>
    <t>wezen</t>
  </si>
  <si>
    <t>wicht</t>
  </si>
  <si>
    <t>wiens</t>
  </si>
  <si>
    <t>wigge</t>
  </si>
  <si>
    <t>wigje</t>
  </si>
  <si>
    <t>wijde</t>
  </si>
  <si>
    <t>wijze</t>
  </si>
  <si>
    <t>wikke</t>
  </si>
  <si>
    <t>wilde</t>
  </si>
  <si>
    <t>wilds</t>
  </si>
  <si>
    <t>winde</t>
  </si>
  <si>
    <t>winst</t>
  </si>
  <si>
    <t>witst</t>
  </si>
  <si>
    <t>witte</t>
  </si>
  <si>
    <t>wodka</t>
  </si>
  <si>
    <t>woede</t>
  </si>
  <si>
    <t>woerd</t>
  </si>
  <si>
    <t>woest</t>
  </si>
  <si>
    <t>wonen</t>
  </si>
  <si>
    <t>woord</t>
  </si>
  <si>
    <t>worst</t>
  </si>
  <si>
    <t>wraak</t>
  </si>
  <si>
    <t>wrang</t>
  </si>
  <si>
    <t>wraps</t>
  </si>
  <si>
    <t>wrede</t>
  </si>
  <si>
    <t>wreed</t>
  </si>
  <si>
    <t>wulps</t>
  </si>
  <si>
    <t>xenon</t>
  </si>
  <si>
    <t>yards</t>
  </si>
  <si>
    <t>yucca</t>
  </si>
  <si>
    <t>zacht</t>
  </si>
  <si>
    <t>zadel</t>
  </si>
  <si>
    <t>zaden</t>
  </si>
  <si>
    <t>zagen</t>
  </si>
  <si>
    <t>zaken</t>
  </si>
  <si>
    <t>zakje</t>
  </si>
  <si>
    <t>zalen</t>
  </si>
  <si>
    <t>zalig</t>
  </si>
  <si>
    <t>zanik</t>
  </si>
  <si>
    <t>zebra</t>
  </si>
  <si>
    <t>zeden</t>
  </si>
  <si>
    <t>zedig</t>
  </si>
  <si>
    <t>zegel</t>
  </si>
  <si>
    <t>zegen</t>
  </si>
  <si>
    <t>zeges</t>
  </si>
  <si>
    <t>zegge</t>
  </si>
  <si>
    <t>zegje</t>
  </si>
  <si>
    <t>zeker</t>
  </si>
  <si>
    <t>zelfs</t>
  </si>
  <si>
    <t>zelve</t>
  </si>
  <si>
    <t>zemen</t>
  </si>
  <si>
    <t>zemig</t>
  </si>
  <si>
    <t>zenit</t>
  </si>
  <si>
    <t>zenuw</t>
  </si>
  <si>
    <t>zepen</t>
  </si>
  <si>
    <t>zesde</t>
  </si>
  <si>
    <t>zesje</t>
  </si>
  <si>
    <t>zetel</t>
  </si>
  <si>
    <t>zetje</t>
  </si>
  <si>
    <t>zeven</t>
  </si>
  <si>
    <t>zicht</t>
  </si>
  <si>
    <t>zieke</t>
  </si>
  <si>
    <t>ziens</t>
  </si>
  <si>
    <t>ziezo</t>
  </si>
  <si>
    <t>zijde</t>
  </si>
  <si>
    <t>zijne</t>
  </si>
  <si>
    <t>zijns</t>
  </si>
  <si>
    <t>zilte</t>
  </si>
  <si>
    <t>zitje</t>
  </si>
  <si>
    <t>zoals</t>
  </si>
  <si>
    <t>zodat</t>
  </si>
  <si>
    <t>zoden</t>
  </si>
  <si>
    <t>zodra</t>
  </si>
  <si>
    <t>zoete</t>
  </si>
  <si>
    <t>zoets</t>
  </si>
  <si>
    <t>zogen</t>
  </si>
  <si>
    <t>zolen</t>
  </si>
  <si>
    <t>zomen</t>
  </si>
  <si>
    <t>zomer</t>
  </si>
  <si>
    <t>zomin</t>
  </si>
  <si>
    <t>zonde</t>
  </si>
  <si>
    <t>zonen</t>
  </si>
  <si>
    <t>zones</t>
  </si>
  <si>
    <t>zonet</t>
  </si>
  <si>
    <t>zopas</t>
  </si>
  <si>
    <t>zotje</t>
  </si>
  <si>
    <t>zoute</t>
  </si>
  <si>
    <t>zover</t>
  </si>
  <si>
    <t>zowat</t>
  </si>
  <si>
    <t>zowel</t>
  </si>
  <si>
    <t>zucht</t>
  </si>
  <si>
    <t>zulke</t>
  </si>
  <si>
    <t>zuren</t>
  </si>
  <si>
    <t>zurig</t>
  </si>
  <si>
    <t>zusje</t>
  </si>
  <si>
    <t>zwaai</t>
  </si>
  <si>
    <t>zwaan</t>
  </si>
  <si>
    <t>zwaar</t>
  </si>
  <si>
    <t>zware</t>
  </si>
  <si>
    <t>zwart</t>
  </si>
  <si>
    <t>zweem</t>
  </si>
  <si>
    <t>zweep</t>
  </si>
  <si>
    <t>zweer</t>
  </si>
  <si>
    <t>zweet</t>
  </si>
  <si>
    <t>zwerk</t>
  </si>
  <si>
    <t>zwerm</t>
  </si>
  <si>
    <t>zwier</t>
  </si>
  <si>
    <t>zwijn</t>
  </si>
  <si>
    <t>zwoel</t>
  </si>
  <si>
    <t>cobra</t>
  </si>
  <si>
    <t>Ik geef het op</t>
  </si>
  <si>
    <t>De lange IJ bestaat uit twee letters: I en J</t>
  </si>
  <si>
    <t>Er wordt geen onderscheid gemaakt tussen hoofdletters en kleine letters</t>
  </si>
  <si>
    <t>afzet</t>
  </si>
  <si>
    <t>alter</t>
  </si>
  <si>
    <t>amant</t>
  </si>
  <si>
    <t>amice</t>
  </si>
  <si>
    <t>assen</t>
  </si>
  <si>
    <t>barst</t>
  </si>
  <si>
    <t>beten</t>
  </si>
  <si>
    <t>brink</t>
  </si>
  <si>
    <t>brits</t>
  </si>
  <si>
    <t>broom</t>
  </si>
  <si>
    <t>canon</t>
  </si>
  <si>
    <t>citer</t>
  </si>
  <si>
    <t>collo</t>
  </si>
  <si>
    <t>combo</t>
  </si>
  <si>
    <t>cross</t>
  </si>
  <si>
    <t>dazen</t>
  </si>
  <si>
    <t>dezes</t>
  </si>
  <si>
    <t>diens</t>
  </si>
  <si>
    <t>dikte</t>
  </si>
  <si>
    <t>dooie</t>
  </si>
  <si>
    <t>doper</t>
  </si>
  <si>
    <t>duwer</t>
  </si>
  <si>
    <t>eider</t>
  </si>
  <si>
    <t>elite</t>
  </si>
  <si>
    <t>fenol</t>
  </si>
  <si>
    <t>floss</t>
  </si>
  <si>
    <t>foton</t>
  </si>
  <si>
    <t>frank</t>
  </si>
  <si>
    <t>frele</t>
  </si>
  <si>
    <t>genet</t>
  </si>
  <si>
    <t>geren</t>
  </si>
  <si>
    <t>gesis</t>
  </si>
  <si>
    <t>gesol</t>
  </si>
  <si>
    <t>griek</t>
  </si>
  <si>
    <t>hagen</t>
  </si>
  <si>
    <t>hevel</t>
  </si>
  <si>
    <t>horig</t>
  </si>
  <si>
    <t>inert</t>
  </si>
  <si>
    <t>inrit</t>
  </si>
  <si>
    <t>kalot</t>
  </si>
  <si>
    <t>loten</t>
  </si>
  <si>
    <t>maggi</t>
  </si>
  <si>
    <t>matje</t>
  </si>
  <si>
    <t>milde</t>
  </si>
  <si>
    <t>monde</t>
  </si>
  <si>
    <t>moors</t>
  </si>
  <si>
    <t>olijk</t>
  </si>
  <si>
    <t>schar</t>
  </si>
  <si>
    <t>sekse</t>
  </si>
  <si>
    <t>stere</t>
  </si>
  <si>
    <t>strot</t>
  </si>
  <si>
    <t>suede</t>
  </si>
  <si>
    <t>tarot</t>
  </si>
  <si>
    <t>maagd</t>
  </si>
  <si>
    <t>namen</t>
  </si>
  <si>
    <t>© Auteursrecht: Wim de Groot</t>
  </si>
  <si>
    <t>U mag dit bestand gebruiken en ik wens u er veel plezier mee.</t>
  </si>
  <si>
    <t>Op dit bestand rust auteursrecht, het valt onder een Creative Commons 4.0 Internationaal licentie. Dat houdt in:</t>
  </si>
  <si>
    <t>* U mag dit bestand gratis gebruiken.</t>
  </si>
  <si>
    <t>* U mag dit bestand delen (bijvoorbeeld door het op internet te plaatsen),</t>
  </si>
  <si>
    <t>- als u erbij vermeldt dat het van Wim de Groot afkomstig is</t>
  </si>
  <si>
    <t>- als u daarvoor geen vergoeding vraagt,</t>
  </si>
  <si>
    <t>- als u daarover een bericht stuurt naar info@exceltekstenuitleg.nl</t>
  </si>
  <si>
    <r>
      <rPr>
        <sz val="11"/>
        <rFont val="Calibri"/>
        <family val="2"/>
      </rPr>
      <t xml:space="preserve">- als u daarbij een link plaatst naar </t>
    </r>
    <r>
      <rPr>
        <b/>
        <u/>
        <sz val="11"/>
        <color indexed="12"/>
        <rFont val="Calibri"/>
        <family val="2"/>
      </rPr>
      <t>www.exceltekstenuitleg.nl</t>
    </r>
  </si>
  <si>
    <t>* U mag dit bestand niet commercieel gebruiken, dus</t>
  </si>
  <si>
    <t>- niet verkopen</t>
  </si>
  <si>
    <t>- niet vermenigvuldigen en verkopen</t>
  </si>
  <si>
    <t>- niet op een website te koop aanbieden</t>
  </si>
  <si>
    <t>- niet op cd, dvd, USB-stick of andere drager te koop aanbieden.</t>
  </si>
  <si>
    <t>* Als u aanpassingen in dit bestand aanbrengt, mag u dat veranderde</t>
  </si>
  <si>
    <t xml:space="preserve"> bestand niet verspreiden.</t>
  </si>
  <si>
    <t>Vragen over de werking van dit bestand kunt u stellen via:</t>
  </si>
  <si>
    <t>info@exceltekstenuitleg.nl</t>
  </si>
  <si>
    <t>Zelf leren werken met Excel?</t>
  </si>
  <si>
    <t>Ik kom graag een cursus verzorgen op uw bedrijf.</t>
  </si>
  <si>
    <t>Klik hier voor de mogelijkheden</t>
  </si>
  <si>
    <t>Excel Tekst en Uitleg</t>
  </si>
  <si>
    <t>Reactie van een deelnemer: "Eindelijk iemand die Excel helder uitlegt!"</t>
  </si>
  <si>
    <t>adviseren, ontwerpen, trainen</t>
  </si>
  <si>
    <t>www.exceltekstenuitleg.nl</t>
  </si>
  <si>
    <t>Wim de Groot</t>
  </si>
  <si>
    <t>denkt buiten de hokjes...</t>
  </si>
  <si>
    <t>rotte</t>
  </si>
  <si>
    <t>rover</t>
  </si>
  <si>
    <t>ruwst</t>
  </si>
  <si>
    <t>abaja</t>
  </si>
  <si>
    <t>abuis</t>
  </si>
  <si>
    <t>acces</t>
  </si>
  <si>
    <t>addax</t>
  </si>
  <si>
    <t>afbod</t>
  </si>
  <si>
    <t>affix</t>
  </si>
  <si>
    <t>agame</t>
  </si>
  <si>
    <t>agger</t>
  </si>
  <si>
    <t>agoge</t>
  </si>
  <si>
    <t>alaam</t>
  </si>
  <si>
    <t>almee</t>
  </si>
  <si>
    <t>alree</t>
  </si>
  <si>
    <t>alsnu</t>
  </si>
  <si>
    <t>alver</t>
  </si>
  <si>
    <t>amict</t>
  </si>
  <si>
    <t>amigo</t>
  </si>
  <si>
    <t>amine</t>
  </si>
  <si>
    <t>ampex</t>
  </si>
  <si>
    <t>amsoi</t>
  </si>
  <si>
    <t>anaal</t>
  </si>
  <si>
    <t>anima</t>
  </si>
  <si>
    <t>anime</t>
  </si>
  <si>
    <t>anion</t>
  </si>
  <si>
    <t>anita</t>
  </si>
  <si>
    <t>argot</t>
  </si>
  <si>
    <t>aride</t>
  </si>
  <si>
    <t>aroom</t>
  </si>
  <si>
    <t>array</t>
  </si>
  <si>
    <t>aruba</t>
  </si>
  <si>
    <t>asgat</t>
  </si>
  <si>
    <t>askar</t>
  </si>
  <si>
    <t>asman</t>
  </si>
  <si>
    <t>aspic</t>
  </si>
  <si>
    <t>aspot</t>
  </si>
  <si>
    <t>assem</t>
  </si>
  <si>
    <t>aston</t>
  </si>
  <si>
    <t>asurn</t>
  </si>
  <si>
    <t>atjeh</t>
  </si>
  <si>
    <t>avers</t>
  </si>
  <si>
    <t>aviso</t>
  </si>
  <si>
    <t>awara</t>
  </si>
  <si>
    <t>awari</t>
  </si>
  <si>
    <t>azuki</t>
  </si>
  <si>
    <t>baboe</t>
  </si>
  <si>
    <t>babok</t>
  </si>
  <si>
    <t>bader</t>
  </si>
  <si>
    <t>bagel</t>
  </si>
  <si>
    <t>baggy</t>
  </si>
  <si>
    <t>bagno</t>
  </si>
  <si>
    <t>bahai</t>
  </si>
  <si>
    <t>baker</t>
  </si>
  <si>
    <t>bakra</t>
  </si>
  <si>
    <t>balts</t>
  </si>
  <si>
    <t>bamba</t>
  </si>
  <si>
    <t>bamis</t>
  </si>
  <si>
    <t>bande</t>
  </si>
  <si>
    <t>basen</t>
  </si>
  <si>
    <t>batch</t>
  </si>
  <si>
    <t>bavet</t>
  </si>
  <si>
    <t>beaat</t>
  </si>
  <si>
    <t>beier</t>
  </si>
  <si>
    <t>belle</t>
  </si>
  <si>
    <t>benig</t>
  </si>
  <si>
    <t>beril</t>
  </si>
  <si>
    <t>berst</t>
  </si>
  <si>
    <t>betel</t>
  </si>
  <si>
    <t>beurt</t>
  </si>
  <si>
    <t>bevak</t>
  </si>
  <si>
    <t>beval</t>
  </si>
  <si>
    <t>bevek</t>
  </si>
  <si>
    <t>bezie</t>
  </si>
  <si>
    <t>biets</t>
  </si>
  <si>
    <t>bigot</t>
  </si>
  <si>
    <t>bijas</t>
  </si>
  <si>
    <t>biker</t>
  </si>
  <si>
    <t>bilan</t>
  </si>
  <si>
    <t>binst</t>
  </si>
  <si>
    <t>bisam</t>
  </si>
  <si>
    <t>bleef</t>
  </si>
  <si>
    <t>blees</t>
  </si>
  <si>
    <t>blein</t>
  </si>
  <si>
    <t>blies</t>
  </si>
  <si>
    <t>blijf</t>
  </si>
  <si>
    <t>blink</t>
  </si>
  <si>
    <t>blode</t>
  </si>
  <si>
    <t>blonk</t>
  </si>
  <si>
    <t>bluts</t>
  </si>
  <si>
    <t>bobby</t>
  </si>
  <si>
    <t>boede</t>
  </si>
  <si>
    <t>boert</t>
  </si>
  <si>
    <t>bogey</t>
  </si>
  <si>
    <t>bogie</t>
  </si>
  <si>
    <t>bomer</t>
  </si>
  <si>
    <t>bomig</t>
  </si>
  <si>
    <t>bomma</t>
  </si>
  <si>
    <t>bompa</t>
  </si>
  <si>
    <t>bonze</t>
  </si>
  <si>
    <t>boort</t>
  </si>
  <si>
    <t>boost</t>
  </si>
  <si>
    <t>boots</t>
  </si>
  <si>
    <t>borat</t>
  </si>
  <si>
    <t>boson</t>
  </si>
  <si>
    <t>botaf</t>
  </si>
  <si>
    <t>botel</t>
  </si>
  <si>
    <t>bowls</t>
  </si>
  <si>
    <t>braai</t>
  </si>
  <si>
    <t>brabo</t>
  </si>
  <si>
    <t>brasa</t>
  </si>
  <si>
    <t>break</t>
  </si>
  <si>
    <t>breve</t>
  </si>
  <si>
    <t>briet</t>
  </si>
  <si>
    <t>brijn</t>
  </si>
  <si>
    <t>broed</t>
  </si>
  <si>
    <t>broge</t>
  </si>
  <si>
    <t>bruis</t>
  </si>
  <si>
    <t>bunny</t>
  </si>
  <si>
    <t>buret</t>
  </si>
  <si>
    <t>busbo</t>
  </si>
  <si>
    <t>buten</t>
  </si>
  <si>
    <t>caban</t>
  </si>
  <si>
    <t>cajun</t>
  </si>
  <si>
    <t>camee</t>
  </si>
  <si>
    <t>cameo</t>
  </si>
  <si>
    <t>campy</t>
  </si>
  <si>
    <t>canto</t>
  </si>
  <si>
    <t>caret</t>
  </si>
  <si>
    <t>carga</t>
  </si>
  <si>
    <t>cauda</t>
  </si>
  <si>
    <t>cedel</t>
  </si>
  <si>
    <t>chant</t>
  </si>
  <si>
    <t>chape</t>
  </si>
  <si>
    <t>chick</t>
  </si>
  <si>
    <t>chijl</t>
  </si>
  <si>
    <t>chimp</t>
  </si>
  <si>
    <t>cijns</t>
  </si>
  <si>
    <t>civet</t>
  </si>
  <si>
    <t>clark</t>
  </si>
  <si>
    <t>claus</t>
  </si>
  <si>
    <t>clean</t>
  </si>
  <si>
    <t>click</t>
  </si>
  <si>
    <t>codec</t>
  </si>
  <si>
    <t>codex</t>
  </si>
  <si>
    <t>combi</t>
  </si>
  <si>
    <t>conus</t>
  </si>
  <si>
    <t>corgi</t>
  </si>
  <si>
    <t>cover</t>
  </si>
  <si>
    <t>crank</t>
  </si>
  <si>
    <t>crawl</t>
  </si>
  <si>
    <t>crypt</t>
  </si>
  <si>
    <t>cumul</t>
  </si>
  <si>
    <t>curie</t>
  </si>
  <si>
    <t>cyste</t>
  </si>
  <si>
    <t>dacht</t>
  </si>
  <si>
    <t>dager</t>
  </si>
  <si>
    <t>dagge</t>
  </si>
  <si>
    <t>dalem</t>
  </si>
  <si>
    <t>daler</t>
  </si>
  <si>
    <t>damar</t>
  </si>
  <si>
    <t>dansi</t>
  </si>
  <si>
    <t>datje</t>
  </si>
  <si>
    <t>daver</t>
  </si>
  <si>
    <t>davit</t>
  </si>
  <si>
    <t>dawet</t>
  </si>
  <si>
    <t>deden</t>
  </si>
  <si>
    <t>deern</t>
  </si>
  <si>
    <t>degel</t>
  </si>
  <si>
    <t>denke</t>
  </si>
  <si>
    <t>depri</t>
  </si>
  <si>
    <t>derny</t>
  </si>
  <si>
    <t>detox</t>
  </si>
  <si>
    <t>deuce</t>
  </si>
  <si>
    <t>dezen</t>
  </si>
  <si>
    <t>dezer</t>
  </si>
  <si>
    <t>diets</t>
  </si>
  <si>
    <t>dildo</t>
  </si>
  <si>
    <t>dingo</t>
  </si>
  <si>
    <t>dixit</t>
  </si>
  <si>
    <t>dizzy</t>
  </si>
  <si>
    <t>djati</t>
  </si>
  <si>
    <t>djinn</t>
  </si>
  <si>
    <t>djogo</t>
  </si>
  <si>
    <t>docht</t>
  </si>
  <si>
    <t>doder</t>
  </si>
  <si>
    <t>doema</t>
  </si>
  <si>
    <t>dogla</t>
  </si>
  <si>
    <t>doken</t>
  </si>
  <si>
    <t>dolby</t>
  </si>
  <si>
    <t>dolce</t>
  </si>
  <si>
    <t>doler</t>
  </si>
  <si>
    <t>dolik</t>
  </si>
  <si>
    <t>dolly</t>
  </si>
  <si>
    <t>domen</t>
  </si>
  <si>
    <t>domig</t>
  </si>
  <si>
    <t>doren</t>
  </si>
  <si>
    <t>dover</t>
  </si>
  <si>
    <t>dovig</t>
  </si>
  <si>
    <t>dreun</t>
  </si>
  <si>
    <t>dries</t>
  </si>
  <si>
    <t>drink</t>
  </si>
  <si>
    <t>droes</t>
  </si>
  <si>
    <t>drong</t>
  </si>
  <si>
    <t>droop</t>
  </si>
  <si>
    <t>drops</t>
  </si>
  <si>
    <t>drost</t>
  </si>
  <si>
    <t>druil</t>
  </si>
  <si>
    <t>druus</t>
  </si>
  <si>
    <t>duist</t>
  </si>
  <si>
    <t>dulia</t>
  </si>
  <si>
    <t>dunte</t>
  </si>
  <si>
    <t>dwaal</t>
  </si>
  <si>
    <t>echel</t>
  </si>
  <si>
    <t>edoch</t>
  </si>
  <si>
    <t>educt</t>
  </si>
  <si>
    <t>egard</t>
  </si>
  <si>
    <t>eggig</t>
  </si>
  <si>
    <t>eiber</t>
  </si>
  <si>
    <t>eiker</t>
  </si>
  <si>
    <t>einze</t>
  </si>
  <si>
    <t>eivol</t>
  </si>
  <si>
    <t>ellen</t>
  </si>
  <si>
    <t>elpee</t>
  </si>
  <si>
    <t>elpen</t>
  </si>
  <si>
    <t>emmes</t>
  </si>
  <si>
    <t>epiek</t>
  </si>
  <si>
    <t>ergon</t>
  </si>
  <si>
    <t>ergst</t>
  </si>
  <si>
    <t>espen</t>
  </si>
  <si>
    <t>etser</t>
  </si>
  <si>
    <t>euzie</t>
  </si>
  <si>
    <t>facie</t>
  </si>
  <si>
    <t>facit</t>
  </si>
  <si>
    <t>facta</t>
  </si>
  <si>
    <t>faire</t>
  </si>
  <si>
    <t>faken</t>
  </si>
  <si>
    <t>farad</t>
  </si>
  <si>
    <t>farde</t>
  </si>
  <si>
    <t>fasen</t>
  </si>
  <si>
    <t>fases</t>
  </si>
  <si>
    <t>fatum</t>
  </si>
  <si>
    <t>fatwa</t>
  </si>
  <si>
    <t>feces</t>
  </si>
  <si>
    <t>femel</t>
  </si>
  <si>
    <t>ferry</t>
  </si>
  <si>
    <t>fichu</t>
  </si>
  <si>
    <t>fielt</t>
  </si>
  <si>
    <t>finse</t>
  </si>
  <si>
    <t>fiool</t>
  </si>
  <si>
    <t>fitis</t>
  </si>
  <si>
    <t>fleer</t>
  </si>
  <si>
    <t>flirt</t>
  </si>
  <si>
    <t>floer</t>
  </si>
  <si>
    <t>floot</t>
  </si>
  <si>
    <t>foert</t>
  </si>
  <si>
    <t>folky</t>
  </si>
  <si>
    <t>forma</t>
  </si>
  <si>
    <t>forto</t>
  </si>
  <si>
    <t>fossa</t>
  </si>
  <si>
    <t>franc</t>
  </si>
  <si>
    <t>frase</t>
  </si>
  <si>
    <t>frigo</t>
  </si>
  <si>
    <t>frust</t>
  </si>
  <si>
    <t>fundi</t>
  </si>
  <si>
    <t>fusee</t>
  </si>
  <si>
    <t>futon</t>
  </si>
  <si>
    <t>fylum</t>
  </si>
  <si>
    <t>fysio</t>
  </si>
  <si>
    <t>gabbe</t>
  </si>
  <si>
    <t>gaden</t>
  </si>
  <si>
    <t>gaffe</t>
  </si>
  <si>
    <t>gaine</t>
  </si>
  <si>
    <t>galon</t>
  </si>
  <si>
    <t>gamer</t>
  </si>
  <si>
    <t>garoe</t>
  </si>
  <si>
    <t>gauss</t>
  </si>
  <si>
    <t>gazen</t>
  </si>
  <si>
    <t>gazet</t>
  </si>
  <si>
    <t>gebal</t>
  </si>
  <si>
    <t>gebbe</t>
  </si>
  <si>
    <t>gebel</t>
  </si>
  <si>
    <t>gehol</t>
  </si>
  <si>
    <t>geien</t>
  </si>
  <si>
    <t>gejij</t>
  </si>
  <si>
    <t>gejou</t>
  </si>
  <si>
    <t>gekef</t>
  </si>
  <si>
    <t>gekir</t>
  </si>
  <si>
    <t>gelal</t>
  </si>
  <si>
    <t>gelee</t>
  </si>
  <si>
    <t>gelen</t>
  </si>
  <si>
    <t>gelig</t>
  </si>
  <si>
    <t>gelik</t>
  </si>
  <si>
    <t>gelul</t>
  </si>
  <si>
    <t>geluw</t>
  </si>
  <si>
    <t>gemet</t>
  </si>
  <si>
    <t>gemot</t>
  </si>
  <si>
    <t>genus</t>
  </si>
  <si>
    <t>geoha</t>
  </si>
  <si>
    <t>gepuf</t>
  </si>
  <si>
    <t>geram</t>
  </si>
  <si>
    <t>gerij</t>
  </si>
  <si>
    <t>gesar</t>
  </si>
  <si>
    <t>gesco</t>
  </si>
  <si>
    <t>geuze</t>
  </si>
  <si>
    <t>gever</t>
  </si>
  <si>
    <t>gezet</t>
  </si>
  <si>
    <t>ghana</t>
  </si>
  <si>
    <t>gibus</t>
  </si>
  <si>
    <t>ginst</t>
  </si>
  <si>
    <t>gleed</t>
  </si>
  <si>
    <t>gleis</t>
  </si>
  <si>
    <t>gloop</t>
  </si>
  <si>
    <t>gloor</t>
  </si>
  <si>
    <t>gneis</t>
  </si>
  <si>
    <t>gogme</t>
  </si>
  <si>
    <t>gojim</t>
  </si>
  <si>
    <t>golem</t>
  </si>
  <si>
    <t>gomma</t>
  </si>
  <si>
    <t>gonje</t>
  </si>
  <si>
    <t>gorig</t>
  </si>
  <si>
    <t>gouds</t>
  </si>
  <si>
    <t>gouwe</t>
  </si>
  <si>
    <t>graaf</t>
  </si>
  <si>
    <t>graai</t>
  </si>
  <si>
    <t>green</t>
  </si>
  <si>
    <t>grief</t>
  </si>
  <si>
    <t>griel</t>
  </si>
  <si>
    <t>grift</t>
  </si>
  <si>
    <t>grijn</t>
  </si>
  <si>
    <t>grijp</t>
  </si>
  <si>
    <t>grint</t>
  </si>
  <si>
    <t>griot</t>
  </si>
  <si>
    <t>groef</t>
  </si>
  <si>
    <t>guano</t>
  </si>
  <si>
    <t>haagt</t>
  </si>
  <si>
    <t>hadji</t>
  </si>
  <si>
    <t>haker</t>
  </si>
  <si>
    <t>haler</t>
  </si>
  <si>
    <t>hamam</t>
  </si>
  <si>
    <t>hamei</t>
  </si>
  <si>
    <t>hamel</t>
  </si>
  <si>
    <t>hands</t>
  </si>
  <si>
    <t>hanig</t>
  </si>
  <si>
    <t>hapax</t>
  </si>
  <si>
    <t>haram</t>
  </si>
  <si>
    <t>harre</t>
  </si>
  <si>
    <t>harst</t>
  </si>
  <si>
    <t>hater</t>
  </si>
  <si>
    <t>heavy</t>
  </si>
  <si>
    <t>heeft</t>
  </si>
  <si>
    <t>heffe</t>
  </si>
  <si>
    <t>hegge</t>
  </si>
  <si>
    <t>heier</t>
  </si>
  <si>
    <t>heila</t>
  </si>
  <si>
    <t>helix</t>
  </si>
  <si>
    <t>henry</t>
  </si>
  <si>
    <t>herig</t>
  </si>
  <si>
    <t>herik</t>
  </si>
  <si>
    <t>heros</t>
  </si>
  <si>
    <t>hesen</t>
  </si>
  <si>
    <t>hevea</t>
  </si>
  <si>
    <t>hield</t>
  </si>
  <si>
    <t>hielp</t>
  </si>
  <si>
    <t>hieuw</t>
  </si>
  <si>
    <t>hihat</t>
  </si>
  <si>
    <t>hiken</t>
  </si>
  <si>
    <t>hoeks</t>
  </si>
  <si>
    <t>hoeri</t>
  </si>
  <si>
    <t>hogen</t>
  </si>
  <si>
    <t>honds</t>
  </si>
  <si>
    <t>house</t>
  </si>
  <si>
    <t>hoven</t>
  </si>
  <si>
    <t>https</t>
  </si>
  <si>
    <t>hydra</t>
  </si>
  <si>
    <t>hymen</t>
  </si>
  <si>
    <t>hypen</t>
  </si>
  <si>
    <t>icing</t>
  </si>
  <si>
    <t>iebel</t>
  </si>
  <si>
    <t>ijker</t>
  </si>
  <si>
    <t>ijzen</t>
  </si>
  <si>
    <t>ijzig</t>
  </si>
  <si>
    <t>image</t>
  </si>
  <si>
    <t>inbox</t>
  </si>
  <si>
    <t>indom</t>
  </si>
  <si>
    <t>infra</t>
  </si>
  <si>
    <t>inkom</t>
  </si>
  <si>
    <t>inlas</t>
  </si>
  <si>
    <t>inren</t>
  </si>
  <si>
    <t>inuit</t>
  </si>
  <si>
    <t>inwit</t>
  </si>
  <si>
    <t>ippon</t>
  </si>
  <si>
    <t>jaars</t>
  </si>
  <si>
    <t>jabot</t>
  </si>
  <si>
    <t>jaden</t>
  </si>
  <si>
    <t>jajem</t>
  </si>
  <si>
    <t>jalap</t>
  </si>
  <si>
    <t>jalon</t>
  </si>
  <si>
    <t>janet</t>
  </si>
  <si>
    <t>janus</t>
  </si>
  <si>
    <t>javel</t>
  </si>
  <si>
    <t>jazzy</t>
  </si>
  <si>
    <t>jelui</t>
  </si>
  <si>
    <t>jeton</t>
  </si>
  <si>
    <t>jihad</t>
  </si>
  <si>
    <t>jijen</t>
  </si>
  <si>
    <t>jingo</t>
  </si>
  <si>
    <t>joego</t>
  </si>
  <si>
    <t>joken</t>
  </si>
  <si>
    <t>jolen</t>
  </si>
  <si>
    <t>jonas</t>
  </si>
  <si>
    <t>jouen</t>
  </si>
  <si>
    <t>jozef</t>
  </si>
  <si>
    <t>jubee</t>
  </si>
  <si>
    <t>jubel</t>
  </si>
  <si>
    <t>judas</t>
  </si>
  <si>
    <t>jumbo</t>
  </si>
  <si>
    <t>juten</t>
  </si>
  <si>
    <t>kaard</t>
  </si>
  <si>
    <t>kaats</t>
  </si>
  <si>
    <t>kabas</t>
  </si>
  <si>
    <t>kadee</t>
  </si>
  <si>
    <t>kaffa</t>
  </si>
  <si>
    <t>kafir</t>
  </si>
  <si>
    <t>kakel</t>
  </si>
  <si>
    <t>kaker</t>
  </si>
  <si>
    <t>kalen</t>
  </si>
  <si>
    <t>kalig</t>
  </si>
  <si>
    <t>kalis</t>
  </si>
  <si>
    <t>kalle</t>
  </si>
  <si>
    <t>kamen</t>
  </si>
  <si>
    <t>kamig</t>
  </si>
  <si>
    <t>kanis</t>
  </si>
  <si>
    <t>kanji</t>
  </si>
  <si>
    <t>kappa</t>
  </si>
  <si>
    <t>karen</t>
  </si>
  <si>
    <t>karet</t>
  </si>
  <si>
    <t>karot</t>
  </si>
  <si>
    <t>karst</t>
  </si>
  <si>
    <t>kasba</t>
  </si>
  <si>
    <t>kauri</t>
  </si>
  <si>
    <t>kawai</t>
  </si>
  <si>
    <t>kazak</t>
  </si>
  <si>
    <t>kazer</t>
  </si>
  <si>
    <t>kebon</t>
  </si>
  <si>
    <t>kefir</t>
  </si>
  <si>
    <t>kegge</t>
  </si>
  <si>
    <t>keken</t>
  </si>
  <si>
    <t>keker</t>
  </si>
  <si>
    <t>kemel</t>
  </si>
  <si>
    <t>kendo</t>
  </si>
  <si>
    <t>kenen</t>
  </si>
  <si>
    <t>kepen</t>
  </si>
  <si>
    <t>kepie</t>
  </si>
  <si>
    <t>ketje</t>
  </si>
  <si>
    <t>keurs</t>
  </si>
  <si>
    <t>kevel</t>
  </si>
  <si>
    <t>keven</t>
  </si>
  <si>
    <t>kevie</t>
  </si>
  <si>
    <t>kezen</t>
  </si>
  <si>
    <t>kidde</t>
  </si>
  <si>
    <t>klaaf</t>
  </si>
  <si>
    <t>klamp</t>
  </si>
  <si>
    <t>klats</t>
  </si>
  <si>
    <t>kleef</t>
  </si>
  <si>
    <t>klets</t>
  </si>
  <si>
    <t>kleun</t>
  </si>
  <si>
    <t>kloef</t>
  </si>
  <si>
    <t>kloet</t>
  </si>
  <si>
    <t>klojo</t>
  </si>
  <si>
    <t>klonk</t>
  </si>
  <si>
    <t>klooi</t>
  </si>
  <si>
    <t>kloot</t>
  </si>
  <si>
    <t>klote</t>
  </si>
  <si>
    <t>klove</t>
  </si>
  <si>
    <t>kluft</t>
  </si>
  <si>
    <t>kluts</t>
  </si>
  <si>
    <t>kneep</t>
  </si>
  <si>
    <t>knijp</t>
  </si>
  <si>
    <t>knoei</t>
  </si>
  <si>
    <t>knook</t>
  </si>
  <si>
    <t>knorf</t>
  </si>
  <si>
    <t>kobbe</t>
  </si>
  <si>
    <t>kocht</t>
  </si>
  <si>
    <t>kodak</t>
  </si>
  <si>
    <t>kodde</t>
  </si>
  <si>
    <t>koine</t>
  </si>
  <si>
    <t>kopal</t>
  </si>
  <si>
    <t>kopra</t>
  </si>
  <si>
    <t>korre</t>
  </si>
  <si>
    <t>koten</t>
  </si>
  <si>
    <t>kovel</t>
  </si>
  <si>
    <t>krach</t>
  </si>
  <si>
    <t>krank</t>
  </si>
  <si>
    <t>krapa</t>
  </si>
  <si>
    <t>krauw</t>
  </si>
  <si>
    <t>kreeg</t>
  </si>
  <si>
    <t>krees</t>
  </si>
  <si>
    <t>krijg</t>
  </si>
  <si>
    <t>krijn</t>
  </si>
  <si>
    <t>krijs</t>
  </si>
  <si>
    <t>krill</t>
  </si>
  <si>
    <t>krimi</t>
  </si>
  <si>
    <t>kromp</t>
  </si>
  <si>
    <t>kroop</t>
  </si>
  <si>
    <t>kroot</t>
  </si>
  <si>
    <t>kruif</t>
  </si>
  <si>
    <t>kubbe</t>
  </si>
  <si>
    <t>kuist</t>
  </si>
  <si>
    <t>kulas</t>
  </si>
  <si>
    <t>kuras</t>
  </si>
  <si>
    <t>kwant</t>
  </si>
  <si>
    <t>kwats</t>
  </si>
  <si>
    <t>kween</t>
  </si>
  <si>
    <t>kwelm</t>
  </si>
  <si>
    <t>kwets</t>
  </si>
  <si>
    <t>kwijl</t>
  </si>
  <si>
    <t>kwips</t>
  </si>
  <si>
    <t>laaie</t>
  </si>
  <si>
    <t>lamet</t>
  </si>
  <si>
    <t>lands</t>
  </si>
  <si>
    <t>lapel</t>
  </si>
  <si>
    <t>laren</t>
  </si>
  <si>
    <t>laste</t>
  </si>
  <si>
    <t>latuw</t>
  </si>
  <si>
    <t>lazen</t>
  </si>
  <si>
    <t>lazer</t>
  </si>
  <si>
    <t>lebbe</t>
  </si>
  <si>
    <t>leers</t>
  </si>
  <si>
    <t>lento</t>
  </si>
  <si>
    <t>lenze</t>
  </si>
  <si>
    <t>leute</t>
  </si>
  <si>
    <t>leuze</t>
  </si>
  <si>
    <t>level</t>
  </si>
  <si>
    <t>liane</t>
  </si>
  <si>
    <t>liman</t>
  </si>
  <si>
    <t>limes</t>
  </si>
  <si>
    <t>limit</t>
  </si>
  <si>
    <t>linze</t>
  </si>
  <si>
    <t>locus</t>
  </si>
  <si>
    <t>loens</t>
  </si>
  <si>
    <t>loken</t>
  </si>
  <si>
    <t>lokus</t>
  </si>
  <si>
    <t>lomig</t>
  </si>
  <si>
    <t>loser</t>
  </si>
  <si>
    <t>lotje</t>
  </si>
  <si>
    <t>lover</t>
  </si>
  <si>
    <t>luien</t>
  </si>
  <si>
    <t>lullo</t>
  </si>
  <si>
    <t>lumme</t>
  </si>
  <si>
    <t>lunet</t>
  </si>
  <si>
    <t>lupus</t>
  </si>
  <si>
    <t>lutje</t>
  </si>
  <si>
    <t>maats</t>
  </si>
  <si>
    <t>macro</t>
  </si>
  <si>
    <t>magot</t>
  </si>
  <si>
    <t>majem</t>
  </si>
  <si>
    <t>major</t>
  </si>
  <si>
    <t>makam</t>
  </si>
  <si>
    <t>malie</t>
  </si>
  <si>
    <t>malus</t>
  </si>
  <si>
    <t>malve</t>
  </si>
  <si>
    <t>mamba</t>
  </si>
  <si>
    <t>mande</t>
  </si>
  <si>
    <t>maner</t>
  </si>
  <si>
    <t>manga</t>
  </si>
  <si>
    <t>manna</t>
  </si>
  <si>
    <t>manou</t>
  </si>
  <si>
    <t>maren</t>
  </si>
  <si>
    <t>marot</t>
  </si>
  <si>
    <t>maske</t>
  </si>
  <si>
    <t>mater</t>
  </si>
  <si>
    <t>matse</t>
  </si>
  <si>
    <t>mauve</t>
  </si>
  <si>
    <t>medoc</t>
  </si>
  <si>
    <t>meent</t>
  </si>
  <si>
    <t>meers</t>
  </si>
  <si>
    <t>meien</t>
  </si>
  <si>
    <t>mekka</t>
  </si>
  <si>
    <t>melen</t>
  </si>
  <si>
    <t>melis</t>
  </si>
  <si>
    <t>meluw</t>
  </si>
  <si>
    <t>memel</t>
  </si>
  <si>
    <t>meson</t>
  </si>
  <si>
    <t>mijns</t>
  </si>
  <si>
    <t>mikwa</t>
  </si>
  <si>
    <t>mikwe</t>
  </si>
  <si>
    <t>mille</t>
  </si>
  <si>
    <t>mimer</t>
  </si>
  <si>
    <t>minne</t>
  </si>
  <si>
    <t>mirte</t>
  </si>
  <si>
    <t>mixed</t>
  </si>
  <si>
    <t>mixes</t>
  </si>
  <si>
    <t>mocht</t>
  </si>
  <si>
    <t>moeke</t>
  </si>
  <si>
    <t>moest</t>
  </si>
  <si>
    <t>mogol</t>
  </si>
  <si>
    <t>molik</t>
  </si>
  <si>
    <t>morel</t>
  </si>
  <si>
    <t>moren</t>
  </si>
  <si>
    <t>motse</t>
  </si>
  <si>
    <t>motte</t>
  </si>
  <si>
    <t>moven</t>
  </si>
  <si>
    <t>mufte</t>
  </si>
  <si>
    <t>mulat</t>
  </si>
  <si>
    <t>mungo</t>
  </si>
  <si>
    <t>muzak</t>
  </si>
  <si>
    <t>nabob</t>
  </si>
  <si>
    <t>nadar</t>
  </si>
  <si>
    <t>nadir</t>
  </si>
  <si>
    <t>nafta</t>
  </si>
  <si>
    <t>naken</t>
  </si>
  <si>
    <t>nakie</t>
  </si>
  <si>
    <t>nappa</t>
  </si>
  <si>
    <t>nazin</t>
  </si>
  <si>
    <t>nebbe</t>
  </si>
  <si>
    <t>neger</t>
  </si>
  <si>
    <t>negge</t>
  </si>
  <si>
    <t>negus</t>
  </si>
  <si>
    <t>nemer</t>
  </si>
  <si>
    <t>nepen</t>
  </si>
  <si>
    <t>neren</t>
  </si>
  <si>
    <t>nesse</t>
  </si>
  <si>
    <t>nimby</t>
  </si>
  <si>
    <t>nipje</t>
  </si>
  <si>
    <t>nolle</t>
  </si>
  <si>
    <t>nomen</t>
  </si>
  <si>
    <t>nonna</t>
  </si>
  <si>
    <t>noria</t>
  </si>
  <si>
    <t>nulde</t>
  </si>
  <si>
    <t>nurse</t>
  </si>
  <si>
    <t>o jee</t>
  </si>
  <si>
    <t>oblie</t>
  </si>
  <si>
    <t>obool</t>
  </si>
  <si>
    <t>odium</t>
  </si>
  <si>
    <t>oempa</t>
  </si>
  <si>
    <t>oeros</t>
  </si>
  <si>
    <t>ofwel</t>
  </si>
  <si>
    <t>ogief</t>
  </si>
  <si>
    <t>ohmse</t>
  </si>
  <si>
    <t>ojief</t>
  </si>
  <si>
    <t>omber</t>
  </si>
  <si>
    <t>omina</t>
  </si>
  <si>
    <t>omkat</t>
  </si>
  <si>
    <t>omrit</t>
  </si>
  <si>
    <t>omzeg</t>
  </si>
  <si>
    <t>ongel</t>
  </si>
  <si>
    <t>onkel</t>
  </si>
  <si>
    <t>onnet</t>
  </si>
  <si>
    <t>onzen</t>
  </si>
  <si>
    <t>onzer</t>
  </si>
  <si>
    <t>onzes</t>
  </si>
  <si>
    <t>opaak</t>
  </si>
  <si>
    <t>opart</t>
  </si>
  <si>
    <t>opleg</t>
  </si>
  <si>
    <t>opril</t>
  </si>
  <si>
    <t>opzeg</t>
  </si>
  <si>
    <t>oribi</t>
  </si>
  <si>
    <t>otium</t>
  </si>
  <si>
    <t>ounce</t>
  </si>
  <si>
    <t>paart</t>
  </si>
  <si>
    <t>pacen</t>
  </si>
  <si>
    <t>paddy</t>
  </si>
  <si>
    <t>padie</t>
  </si>
  <si>
    <t>pager</t>
  </si>
  <si>
    <t>palts</t>
  </si>
  <si>
    <t>panen</t>
  </si>
  <si>
    <t>pangi</t>
  </si>
  <si>
    <t>panna</t>
  </si>
  <si>
    <t>panne</t>
  </si>
  <si>
    <t>paret</t>
  </si>
  <si>
    <t>parwa</t>
  </si>
  <si>
    <t>pasar</t>
  </si>
  <si>
    <t>pasja</t>
  </si>
  <si>
    <t>pedis</t>
  </si>
  <si>
    <t>peies</t>
  </si>
  <si>
    <t>pelen</t>
  </si>
  <si>
    <t>penis</t>
  </si>
  <si>
    <t>piepa</t>
  </si>
  <si>
    <t>pijne</t>
  </si>
  <si>
    <t>pikol</t>
  </si>
  <si>
    <t>pinas</t>
  </si>
  <si>
    <t>pingo</t>
  </si>
  <si>
    <t>plane</t>
  </si>
  <si>
    <t>plano</t>
  </si>
  <si>
    <t>plemp</t>
  </si>
  <si>
    <t>ploos</t>
  </si>
  <si>
    <t>ploot</t>
  </si>
  <si>
    <t>plurk</t>
  </si>
  <si>
    <t>poger</t>
  </si>
  <si>
    <t>polak</t>
  </si>
  <si>
    <t>ponem</t>
  </si>
  <si>
    <t>popel</t>
  </si>
  <si>
    <t>porem</t>
  </si>
  <si>
    <t>porno</t>
  </si>
  <si>
    <t>porum</t>
  </si>
  <si>
    <t>potas</t>
  </si>
  <si>
    <t>poter</t>
  </si>
  <si>
    <t>pozen</t>
  </si>
  <si>
    <t>prang</t>
  </si>
  <si>
    <t>prauw</t>
  </si>
  <si>
    <t>priel</t>
  </si>
  <si>
    <t>prime</t>
  </si>
  <si>
    <t>primo</t>
  </si>
  <si>
    <t>prion</t>
  </si>
  <si>
    <t>proef</t>
  </si>
  <si>
    <t>pronk</t>
  </si>
  <si>
    <t>pront</t>
  </si>
  <si>
    <t>prove</t>
  </si>
  <si>
    <t>proxy</t>
  </si>
  <si>
    <t>prune</t>
  </si>
  <si>
    <t>pruts</t>
  </si>
  <si>
    <t>pubis</t>
  </si>
  <si>
    <t>puren</t>
  </si>
  <si>
    <t>putse</t>
  </si>
  <si>
    <t>putto</t>
  </si>
  <si>
    <t>pylon</t>
  </si>
  <si>
    <t>qatar</t>
  </si>
  <si>
    <t>quant</t>
  </si>
  <si>
    <t>queue</t>
  </si>
  <si>
    <t>quote</t>
  </si>
  <si>
    <t>rader</t>
  </si>
  <si>
    <t>radja</t>
  </si>
  <si>
    <t>rakel</t>
  </si>
  <si>
    <t>ramee</t>
  </si>
  <si>
    <t>ramin</t>
  </si>
  <si>
    <t>realo</t>
  </si>
  <si>
    <t>rebbe</t>
  </si>
  <si>
    <t>recto</t>
  </si>
  <si>
    <t>reeuw</t>
  </si>
  <si>
    <t>reken</t>
  </si>
  <si>
    <t>rekke</t>
  </si>
  <si>
    <t>renen</t>
  </si>
  <si>
    <t>repel</t>
  </si>
  <si>
    <t>resem</t>
  </si>
  <si>
    <t>retor</t>
  </si>
  <si>
    <t>rijer</t>
  </si>
  <si>
    <t>rioja</t>
  </si>
  <si>
    <t>ritus</t>
  </si>
  <si>
    <t>rivet</t>
  </si>
  <si>
    <t>riyal</t>
  </si>
  <si>
    <t>roden</t>
  </si>
  <si>
    <t>romen</t>
  </si>
  <si>
    <t>romer</t>
  </si>
  <si>
    <t>ropij</t>
  </si>
  <si>
    <t>roten</t>
  </si>
  <si>
    <t>rowan</t>
  </si>
  <si>
    <t>ruide</t>
  </si>
  <si>
    <t>ruste</t>
  </si>
  <si>
    <t>ruwte</t>
  </si>
  <si>
    <t>sabra</t>
  </si>
  <si>
    <t>salam</t>
  </si>
  <si>
    <t>salet</t>
  </si>
  <si>
    <t>salmi</t>
  </si>
  <si>
    <t>salut</t>
  </si>
  <si>
    <t>sambo</t>
  </si>
  <si>
    <t>saoto</t>
  </si>
  <si>
    <t>sappe</t>
  </si>
  <si>
    <t>sarin</t>
  </si>
  <si>
    <t>sater</t>
  </si>
  <si>
    <t>schab</t>
  </si>
  <si>
    <t>schee</t>
  </si>
  <si>
    <t>scheg</t>
  </si>
  <si>
    <t>schei</t>
  </si>
  <si>
    <t>schut</t>
  </si>
  <si>
    <t>scone</t>
  </si>
  <si>
    <t>scoop</t>
  </si>
  <si>
    <t>scope</t>
  </si>
  <si>
    <t>scrip</t>
  </si>
  <si>
    <t>scrub</t>
  </si>
  <si>
    <t>scrum</t>
  </si>
  <si>
    <t>sepot</t>
  </si>
  <si>
    <t>seraf</t>
  </si>
  <si>
    <t>sereh</t>
  </si>
  <si>
    <t>serge</t>
  </si>
  <si>
    <t>serve</t>
  </si>
  <si>
    <t>servo</t>
  </si>
  <si>
    <t>shell</t>
  </si>
  <si>
    <t>shogi</t>
  </si>
  <si>
    <t>shoyu</t>
  </si>
  <si>
    <t>sibbe</t>
  </si>
  <si>
    <t>sicav</t>
  </si>
  <si>
    <t>siena</t>
  </si>
  <si>
    <t>silex</t>
  </si>
  <si>
    <t>sinjo</t>
  </si>
  <si>
    <t>sirih</t>
  </si>
  <si>
    <t>sjahs</t>
  </si>
  <si>
    <t>sjako</t>
  </si>
  <si>
    <t>sjoel</t>
  </si>
  <si>
    <t>sjouw</t>
  </si>
  <si>
    <t>skaat</t>
  </si>
  <si>
    <t>skald</t>
  </si>
  <si>
    <t>skeet</t>
  </si>
  <si>
    <t>skiet</t>
  </si>
  <si>
    <t>skunk</t>
  </si>
  <si>
    <t>slaak</t>
  </si>
  <si>
    <t>sleet</t>
  </si>
  <si>
    <t>slemp</t>
  </si>
  <si>
    <t>sleur</t>
  </si>
  <si>
    <t>slice</t>
  </si>
  <si>
    <t>sliep</t>
  </si>
  <si>
    <t>slier</t>
  </si>
  <si>
    <t>sliet</t>
  </si>
  <si>
    <t>slijp</t>
  </si>
  <si>
    <t>sloef</t>
  </si>
  <si>
    <t>sloeg</t>
  </si>
  <si>
    <t>slomp</t>
  </si>
  <si>
    <t>slonk</t>
  </si>
  <si>
    <t>sloor</t>
  </si>
  <si>
    <t>slorp</t>
  </si>
  <si>
    <t>sluif</t>
  </si>
  <si>
    <t>sluit</t>
  </si>
  <si>
    <t>slump</t>
  </si>
  <si>
    <t>slurp</t>
  </si>
  <si>
    <t>smack</t>
  </si>
  <si>
    <t>small</t>
  </si>
  <si>
    <t>smalt</t>
  </si>
  <si>
    <t>smash</t>
  </si>
  <si>
    <t>smeet</t>
  </si>
  <si>
    <t>smelt</t>
  </si>
  <si>
    <t>smeue</t>
  </si>
  <si>
    <t>smolt</t>
  </si>
  <si>
    <t>smook</t>
  </si>
  <si>
    <t>smous</t>
  </si>
  <si>
    <t>smout</t>
  </si>
  <si>
    <t>snaai</t>
  </si>
  <si>
    <t>snaak</t>
  </si>
  <si>
    <t>snauw</t>
  </si>
  <si>
    <t>sneed</t>
  </si>
  <si>
    <t>sneep</t>
  </si>
  <si>
    <t>snees</t>
  </si>
  <si>
    <t>snoge</t>
  </si>
  <si>
    <t>snoof</t>
  </si>
  <si>
    <t>snoot</t>
  </si>
  <si>
    <t>snuif</t>
  </si>
  <si>
    <t>snurk</t>
  </si>
  <si>
    <t>soera</t>
  </si>
  <si>
    <t>solde</t>
  </si>
  <si>
    <t>somma</t>
  </si>
  <si>
    <t>spaat</t>
  </si>
  <si>
    <t>spahi</t>
  </si>
  <si>
    <t>spang</t>
  </si>
  <si>
    <t>spats</t>
  </si>
  <si>
    <t>speek</t>
  </si>
  <si>
    <t>speet</t>
  </si>
  <si>
    <t>spijk</t>
  </si>
  <si>
    <t>spike</t>
  </si>
  <si>
    <t>spong</t>
  </si>
  <si>
    <t>spoog</t>
  </si>
  <si>
    <t>spoot</t>
  </si>
  <si>
    <t>spore</t>
  </si>
  <si>
    <t>squaw</t>
  </si>
  <si>
    <t>stamp</t>
  </si>
  <si>
    <t>stans</t>
  </si>
  <si>
    <t>state</t>
  </si>
  <si>
    <t>steef</t>
  </si>
  <si>
    <t>stele</t>
  </si>
  <si>
    <t>stelp</t>
  </si>
  <si>
    <t>steng</t>
  </si>
  <si>
    <t>steps</t>
  </si>
  <si>
    <t>stiet</t>
  </si>
  <si>
    <t>stock</t>
  </si>
  <si>
    <t>stonk</t>
  </si>
  <si>
    <t>stool</t>
  </si>
  <si>
    <t>stoop</t>
  </si>
  <si>
    <t>store</t>
  </si>
  <si>
    <t>stras</t>
  </si>
  <si>
    <t>strek</t>
  </si>
  <si>
    <t>stuik</t>
  </si>
  <si>
    <t>stuip</t>
  </si>
  <si>
    <t>stylo</t>
  </si>
  <si>
    <t>suave</t>
  </si>
  <si>
    <t>sulky</t>
  </si>
  <si>
    <t>sumak</t>
  </si>
  <si>
    <t>summa</t>
  </si>
  <si>
    <t>surah</t>
  </si>
  <si>
    <t>swami</t>
  </si>
  <si>
    <t>swipi</t>
  </si>
  <si>
    <t>sylfe</t>
  </si>
  <si>
    <t>syrah</t>
  </si>
  <si>
    <t>taats</t>
  </si>
  <si>
    <t>tabee</t>
  </si>
  <si>
    <t>tabel</t>
  </si>
  <si>
    <t>tabla</t>
  </si>
  <si>
    <t>tafia</t>
  </si>
  <si>
    <t>taiga</t>
  </si>
  <si>
    <t>talie</t>
  </si>
  <si>
    <t>talig</t>
  </si>
  <si>
    <t>talon</t>
  </si>
  <si>
    <t>tarok</t>
  </si>
  <si>
    <t>tater</t>
  </si>
  <si>
    <t>taxol</t>
  </si>
  <si>
    <t>taxon</t>
  </si>
  <si>
    <t>teems</t>
  </si>
  <si>
    <t>teers</t>
  </si>
  <si>
    <t>telco</t>
  </si>
  <si>
    <t>teloh</t>
  </si>
  <si>
    <t>temen</t>
  </si>
  <si>
    <t>temer</t>
  </si>
  <si>
    <t>terig</t>
  </si>
  <si>
    <t>terne</t>
  </si>
  <si>
    <t>tezen</t>
  </si>
  <si>
    <t>thyrs</t>
  </si>
  <si>
    <t>tiaar</t>
  </si>
  <si>
    <t>ticje</t>
  </si>
  <si>
    <t>tiend</t>
  </si>
  <si>
    <t>tiens</t>
  </si>
  <si>
    <t>tijen</t>
  </si>
  <si>
    <t>timen</t>
  </si>
  <si>
    <t>timer</t>
  </si>
  <si>
    <t>tinas</t>
  </si>
  <si>
    <t>tinto</t>
  </si>
  <si>
    <t>tiras</t>
  </si>
  <si>
    <t>tjerk</t>
  </si>
  <si>
    <t>toddy</t>
  </si>
  <si>
    <t>toean</t>
  </si>
  <si>
    <t>togen</t>
  </si>
  <si>
    <t>toges</t>
  </si>
  <si>
    <t>tomen</t>
  </si>
  <si>
    <t>tommy</t>
  </si>
  <si>
    <t>toost</t>
  </si>
  <si>
    <t>topas</t>
  </si>
  <si>
    <t>topos</t>
  </si>
  <si>
    <t>toque</t>
  </si>
  <si>
    <t>toros</t>
  </si>
  <si>
    <t>torus</t>
  </si>
  <si>
    <t>totok</t>
  </si>
  <si>
    <t>train</t>
  </si>
  <si>
    <t>tramp</t>
  </si>
  <si>
    <t>trash</t>
  </si>
  <si>
    <t>treef</t>
  </si>
  <si>
    <t>treek</t>
  </si>
  <si>
    <t>treem</t>
  </si>
  <si>
    <t>trees</t>
  </si>
  <si>
    <t>treil</t>
  </si>
  <si>
    <t>trijp</t>
  </si>
  <si>
    <t>trijs</t>
  </si>
  <si>
    <t>tromp</t>
  </si>
  <si>
    <t>troop</t>
  </si>
  <si>
    <t>tsuba</t>
  </si>
  <si>
    <t>tulen</t>
  </si>
  <si>
    <t>twijn</t>
  </si>
  <si>
    <t>uilig</t>
  </si>
  <si>
    <t>ulaan</t>
  </si>
  <si>
    <t>unief</t>
  </si>
  <si>
    <t>upper</t>
  </si>
  <si>
    <t>urmen</t>
  </si>
  <si>
    <t>vaalt</t>
  </si>
  <si>
    <t>vaats</t>
  </si>
  <si>
    <t>valig</t>
  </si>
  <si>
    <t>vamen</t>
  </si>
  <si>
    <t>vanop</t>
  </si>
  <si>
    <t>veest</t>
  </si>
  <si>
    <t>veger</t>
  </si>
  <si>
    <t>veine</t>
  </si>
  <si>
    <t>velum</t>
  </si>
  <si>
    <t>vemen</t>
  </si>
  <si>
    <t>vendu</t>
  </si>
  <si>
    <t>venig</t>
  </si>
  <si>
    <t>vents</t>
  </si>
  <si>
    <t>verso</t>
  </si>
  <si>
    <t>vezen</t>
  </si>
  <si>
    <t>vitse</t>
  </si>
  <si>
    <t>vivat</t>
  </si>
  <si>
    <t>vlade</t>
  </si>
  <si>
    <t>vliem</t>
  </si>
  <si>
    <t>vloei</t>
  </si>
  <si>
    <t>vlood</t>
  </si>
  <si>
    <t>vloog</t>
  </si>
  <si>
    <t>vlouw</t>
  </si>
  <si>
    <t>voile</t>
  </si>
  <si>
    <t>volta</t>
  </si>
  <si>
    <t>volte</t>
  </si>
  <si>
    <t>voord</t>
  </si>
  <si>
    <t>voren</t>
  </si>
  <si>
    <t>votum</t>
  </si>
  <si>
    <t>voute</t>
  </si>
  <si>
    <t>vreze</t>
  </si>
  <si>
    <t>vroed</t>
  </si>
  <si>
    <t>vroon</t>
  </si>
  <si>
    <t>vroor</t>
  </si>
  <si>
    <t>vulgo</t>
  </si>
  <si>
    <t>vulva</t>
  </si>
  <si>
    <t>wakke</t>
  </si>
  <si>
    <t>walen</t>
  </si>
  <si>
    <t>wamen</t>
  </si>
  <si>
    <t>washi</t>
  </si>
  <si>
    <t>webbe</t>
  </si>
  <si>
    <t>weeps</t>
  </si>
  <si>
    <t>wegel</t>
  </si>
  <si>
    <t>weger</t>
  </si>
  <si>
    <t>wener</t>
  </si>
  <si>
    <t>wepel</t>
  </si>
  <si>
    <t>werst</t>
  </si>
  <si>
    <t>wessi</t>
  </si>
  <si>
    <t>whist</t>
  </si>
  <si>
    <t>wieme</t>
  </si>
  <si>
    <t>wierf</t>
  </si>
  <si>
    <t>wierp</t>
  </si>
  <si>
    <t>wijle</t>
  </si>
  <si>
    <t>winch</t>
  </si>
  <si>
    <t>winti</t>
  </si>
  <si>
    <t>wisse</t>
  </si>
  <si>
    <t>witje</t>
  </si>
  <si>
    <t>wogen</t>
  </si>
  <si>
    <t>wonde</t>
  </si>
  <si>
    <t>wrake</t>
  </si>
  <si>
    <t>wreef</t>
  </si>
  <si>
    <t>wrong</t>
  </si>
  <si>
    <t>xeres</t>
  </si>
  <si>
    <t>zager</t>
  </si>
  <si>
    <t>zambo</t>
  </si>
  <si>
    <t>zavel</t>
  </si>
  <si>
    <t>zeboe</t>
  </si>
  <si>
    <t>zeelt</t>
  </si>
  <si>
    <t>zeken</t>
  </si>
  <si>
    <t>zemel</t>
  </si>
  <si>
    <t>zenen</t>
  </si>
  <si>
    <t>zenig</t>
  </si>
  <si>
    <t>zeper</t>
  </si>
  <si>
    <t>zepig</t>
  </si>
  <si>
    <t>zever</t>
  </si>
  <si>
    <t>zijig</t>
  </si>
  <si>
    <t>zloty</t>
  </si>
  <si>
    <t>zocht</t>
  </si>
  <si>
    <t>zopen</t>
  </si>
  <si>
    <t>zulks</t>
  </si>
  <si>
    <t>zulle</t>
  </si>
  <si>
    <t>zulte</t>
  </si>
  <si>
    <t>zwade</t>
  </si>
  <si>
    <t>zwalp</t>
  </si>
  <si>
    <t>zwamp</t>
  </si>
  <si>
    <t>zwans</t>
  </si>
  <si>
    <t>zweeg</t>
  </si>
  <si>
    <t>zwelg</t>
  </si>
  <si>
    <t>zwenk</t>
  </si>
  <si>
    <t>zwiep</t>
  </si>
  <si>
    <t>zwilk</t>
  </si>
  <si>
    <t>zwing</t>
  </si>
  <si>
    <t>zwoor</t>
  </si>
  <si>
    <t>amino</t>
  </si>
  <si>
    <t>creme</t>
  </si>
  <si>
    <t>crepe</t>
  </si>
  <si>
    <t>flute</t>
  </si>
  <si>
    <t>melee</t>
  </si>
  <si>
    <t>bühne</t>
  </si>
  <si>
    <t>teaen</t>
  </si>
  <si>
    <t>arier</t>
  </si>
  <si>
    <t>beerf</t>
  </si>
  <si>
    <t>ohaen</t>
  </si>
  <si>
    <t>olien</t>
  </si>
  <si>
    <t>peeen</t>
  </si>
  <si>
    <t>pieta</t>
  </si>
  <si>
    <t>poeem</t>
  </si>
  <si>
    <t>poeet</t>
  </si>
  <si>
    <t>reeel</t>
  </si>
  <si>
    <t>reele</t>
  </si>
  <si>
    <t>skien</t>
  </si>
  <si>
    <t>skier</t>
  </si>
  <si>
    <t>weeig</t>
  </si>
  <si>
    <t>deist</t>
  </si>
  <si>
    <t>jeuig</t>
  </si>
  <si>
    <t>naief</t>
  </si>
  <si>
    <t>ruine</t>
  </si>
  <si>
    <t>slojd</t>
  </si>
  <si>
    <t>rosti</t>
  </si>
  <si>
    <t>grijze kolommen verbergen</t>
  </si>
  <si>
    <t>braad</t>
  </si>
  <si>
    <t>oases</t>
  </si>
  <si>
    <t>oasen</t>
  </si>
  <si>
    <t>leeuw</t>
  </si>
  <si>
    <t>allah</t>
  </si>
  <si>
    <t>asdag</t>
  </si>
  <si>
    <t>asser</t>
  </si>
  <si>
    <t>awacs</t>
  </si>
  <si>
    <t>birma</t>
  </si>
  <si>
    <t>bosch</t>
  </si>
  <si>
    <t>chili</t>
  </si>
  <si>
    <t>china</t>
  </si>
  <si>
    <t>brugs</t>
  </si>
  <si>
    <t>deens</t>
  </si>
  <si>
    <t>chiro</t>
  </si>
  <si>
    <t>drent</t>
  </si>
  <si>
    <t>duits</t>
  </si>
  <si>
    <t>frans</t>
  </si>
  <si>
    <t>fries</t>
  </si>
  <si>
    <t>haags</t>
  </si>
  <si>
    <t>hades</t>
  </si>
  <si>
    <t>hindi</t>
  </si>
  <si>
    <t>ierse</t>
  </si>
  <si>
    <t>gents</t>
  </si>
  <si>
    <t>ilias</t>
  </si>
  <si>
    <t>india</t>
  </si>
  <si>
    <t>japan</t>
  </si>
  <si>
    <t>jemen</t>
  </si>
  <si>
    <t>joden</t>
  </si>
  <si>
    <t>jodin</t>
  </si>
  <si>
    <t>joods</t>
  </si>
  <si>
    <t>kaaps</t>
  </si>
  <si>
    <t>kamer</t>
  </si>
  <si>
    <t>kenia</t>
  </si>
  <si>
    <t>keuls</t>
  </si>
  <si>
    <t>hamas</t>
  </si>
  <si>
    <t>hanze</t>
  </si>
  <si>
    <t>koran</t>
  </si>
  <si>
    <t>kozak</t>
  </si>
  <si>
    <t>jahwe</t>
  </si>
  <si>
    <t>jezus</t>
  </si>
  <si>
    <t>joost</t>
  </si>
  <si>
    <t>khmer</t>
  </si>
  <si>
    <t>noors</t>
  </si>
  <si>
    <t>koerd</t>
  </si>
  <si>
    <t>pasen</t>
  </si>
  <si>
    <t>lapse</t>
  </si>
  <si>
    <t>polen</t>
  </si>
  <si>
    <t>pools</t>
  </si>
  <si>
    <t>libie</t>
  </si>
  <si>
    <t>mahdi</t>
  </si>
  <si>
    <t>malta</t>
  </si>
  <si>
    <t>rooms</t>
  </si>
  <si>
    <t>maori</t>
  </si>
  <si>
    <t>schot</t>
  </si>
  <si>
    <t>sinti</t>
  </si>
  <si>
    <t>morin</t>
  </si>
  <si>
    <t>slaaf</t>
  </si>
  <si>
    <t>naams</t>
  </si>
  <si>
    <t>natin</t>
  </si>
  <si>
    <t>nepal</t>
  </si>
  <si>
    <t>stier</t>
  </si>
  <si>
    <t>oscar</t>
  </si>
  <si>
    <t>parbo</t>
  </si>
  <si>
    <t>thais</t>
  </si>
  <si>
    <t>turks</t>
  </si>
  <si>
    <t>pruis</t>
  </si>
  <si>
    <t>vinex</t>
  </si>
  <si>
    <t>waals</t>
  </si>
  <si>
    <t>riagg</t>
  </si>
  <si>
    <t>riziv</t>
  </si>
  <si>
    <t>zeeuw</t>
  </si>
  <si>
    <t>saudi</t>
  </si>
  <si>
    <t>zweed</t>
  </si>
  <si>
    <t>zwols</t>
  </si>
  <si>
    <t>shiva</t>
  </si>
  <si>
    <t>shoah</t>
  </si>
  <si>
    <t>syrie</t>
  </si>
  <si>
    <t>thora</t>
  </si>
  <si>
    <t>tutsi</t>
  </si>
  <si>
    <t>wales</t>
  </si>
  <si>
    <t>walin</t>
  </si>
  <si>
    <t>warau</t>
  </si>
  <si>
    <t>welsh</t>
  </si>
  <si>
    <t>voors</t>
  </si>
  <si>
    <t>lepen</t>
  </si>
  <si>
    <t>inlag</t>
  </si>
  <si>
    <t>glijd</t>
  </si>
  <si>
    <t>Dit Excel-bestand is gemaakt door Wim de Groot.</t>
  </si>
  <si>
    <t>kunne</t>
  </si>
  <si>
    <t>Met de beide knoppen zet je macro's in werking.</t>
  </si>
  <si>
    <t>Werken die bij jou nog niet, dan maak je ze als volgt actief.</t>
  </si>
  <si>
    <t>Knoppen gebruiken voor 'Nieuwe opgave' en 'Ik geef het op'</t>
  </si>
  <si>
    <r>
      <t xml:space="preserve">1. Klik op de tab </t>
    </r>
    <r>
      <rPr>
        <i/>
        <sz val="11"/>
        <color theme="1"/>
        <rFont val="Calibri"/>
        <family val="2"/>
      </rPr>
      <t>Bestand</t>
    </r>
    <r>
      <rPr>
        <sz val="11"/>
        <color theme="1"/>
        <rFont val="Calibri"/>
        <family val="2"/>
      </rPr>
      <t xml:space="preserve"> en klik op </t>
    </r>
    <r>
      <rPr>
        <i/>
        <sz val="11"/>
        <color theme="1"/>
        <rFont val="Calibri"/>
        <family val="2"/>
      </rPr>
      <t>Opties</t>
    </r>
    <r>
      <rPr>
        <sz val="11"/>
        <color theme="1"/>
        <rFont val="Calibri"/>
        <family val="2"/>
      </rPr>
      <t>.</t>
    </r>
  </si>
  <si>
    <r>
      <t xml:space="preserve">2. Klik op </t>
    </r>
    <r>
      <rPr>
        <i/>
        <sz val="11"/>
        <color theme="1"/>
        <rFont val="Calibri"/>
        <family val="2"/>
      </rPr>
      <t>Vertrouwenscentrum</t>
    </r>
    <r>
      <rPr>
        <sz val="11"/>
        <color theme="1"/>
        <rFont val="Calibri"/>
        <family val="2"/>
      </rPr>
      <t>.</t>
    </r>
  </si>
  <si>
    <r>
      <t xml:space="preserve">3. Klik op de knop </t>
    </r>
    <r>
      <rPr>
        <i/>
        <sz val="11"/>
        <color theme="1"/>
        <rFont val="Calibri"/>
        <family val="2"/>
      </rPr>
      <t>Instellingen voor het Vertrouwenscentrum</t>
    </r>
    <r>
      <rPr>
        <sz val="11"/>
        <color theme="1"/>
        <rFont val="Calibri"/>
        <family val="2"/>
      </rPr>
      <t>.</t>
    </r>
  </si>
  <si>
    <r>
      <t xml:space="preserve">4. Klik op </t>
    </r>
    <r>
      <rPr>
        <i/>
        <sz val="11"/>
        <color theme="1"/>
        <rFont val="Calibri"/>
        <family val="2"/>
      </rPr>
      <t>Macro-instellingen</t>
    </r>
    <r>
      <rPr>
        <sz val="11"/>
        <color theme="1"/>
        <rFont val="Calibri"/>
        <family val="2"/>
      </rPr>
      <t>; het venster met macro-opties gaat open.</t>
    </r>
  </si>
  <si>
    <r>
      <t xml:space="preserve">5. Klik op de onderste optie: </t>
    </r>
    <r>
      <rPr>
        <i/>
        <sz val="11"/>
        <color theme="1"/>
        <rFont val="Calibri"/>
        <family val="2"/>
      </rPr>
      <t>VBA-macro’s inschakelen</t>
    </r>
    <r>
      <rPr>
        <sz val="11"/>
        <color theme="1"/>
        <rFont val="Calibri"/>
        <family val="2"/>
      </rPr>
      <t>.</t>
    </r>
  </si>
  <si>
    <t>Hierna werken de knoppen zonder verdere vragen</t>
  </si>
  <si>
    <t>Landen mogen ook, bijvoorbeeld CHINA</t>
  </si>
  <si>
    <t>Afgeleide van een land mag ook, zoals NOORS</t>
  </si>
  <si>
    <t>Alleen hele werkwoorden, geen vervoeging zoals BAKTE of MIKTE</t>
  </si>
  <si>
    <t>LEEST of GILDE kunnen wel, omdat dit (ook) zelfstandige naamwoorden zijn</t>
  </si>
  <si>
    <t>ook GEFIT kan, als zelfstandig naamwoord</t>
  </si>
  <si>
    <t>goed</t>
  </si>
  <si>
    <t>fout</t>
  </si>
  <si>
    <t>andere plek</t>
  </si>
  <si>
    <t>audio</t>
  </si>
  <si>
    <t>a</t>
  </si>
  <si>
    <t>i</t>
  </si>
  <si>
    <t>r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</si>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</sst>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</font>
    <font>
      <b/>
      <sz val="16"/>
      <name val="Calibri"/>
      <family val="2"/>
    </font>
    <font>
      <b/>
      <sz val="14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b/>
      <u/>
      <sz val="11"/>
      <color indexed="12"/>
      <name val="Calibri"/>
      <family val="2"/>
    </font>
    <font>
      <u/>
      <sz val="10"/>
      <color indexed="12"/>
      <name val="Arial"/>
      <family val="2"/>
    </font>
    <font>
      <b/>
      <u/>
      <sz val="11"/>
      <color rgb="FF0000FF"/>
      <name val="Calibri"/>
      <family val="2"/>
    </font>
    <font>
      <b/>
      <i/>
      <sz val="11"/>
      <color theme="5" tint="-0.249977111117893"/>
      <name val="Calibri"/>
      <family val="2"/>
    </font>
    <font>
      <u/>
      <sz val="11"/>
      <color theme="1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</font>
    <font>
      <b/>
      <i/>
      <sz val="11"/>
      <color rgb="FFDD6909"/>
      <name val="Calibri"/>
      <family val="2"/>
    </font>
    <font>
      <sz val="11"/>
      <color indexed="8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B457"/>
        <bgColor indexed="64"/>
      </patternFill>
    </fill>
    <fill>
      <patternFill patternType="solid">
        <fgColor rgb="FF6AAA65"/>
        <bgColor indexed="64"/>
      </patternFill>
    </fill>
    <fill>
      <patternFill patternType="solid">
        <fgColor rgb="FF787C7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0" tint="-0.14996795556505021"/>
      </right>
      <top style="thin">
        <color auto="1"/>
      </top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theme="0" tint="-0.14996795556505021"/>
      </bottom>
      <diagonal/>
    </border>
    <border>
      <left style="thin">
        <color indexed="64"/>
      </left>
      <right style="medium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0" fillId="2" borderId="0" xfId="0" quotePrefix="1" applyFill="1"/>
    <xf numFmtId="0" fontId="4" fillId="4" borderId="0" xfId="1" applyFont="1" applyFill="1" applyBorder="1"/>
    <xf numFmtId="0" fontId="4" fillId="5" borderId="2" xfId="1" applyFont="1" applyFill="1" applyBorder="1"/>
    <xf numFmtId="0" fontId="4" fillId="5" borderId="3" xfId="1" applyFont="1" applyFill="1" applyBorder="1"/>
    <xf numFmtId="0" fontId="4" fillId="5" borderId="4" xfId="1" applyFont="1" applyFill="1" applyBorder="1"/>
    <xf numFmtId="0" fontId="4" fillId="4" borderId="0" xfId="1" applyFont="1" applyFill="1"/>
    <xf numFmtId="0" fontId="4" fillId="5" borderId="5" xfId="1" applyFont="1" applyFill="1" applyBorder="1"/>
    <xf numFmtId="0" fontId="4" fillId="6" borderId="2" xfId="1" applyFont="1" applyFill="1" applyBorder="1"/>
    <xf numFmtId="0" fontId="4" fillId="6" borderId="3" xfId="1" applyFont="1" applyFill="1" applyBorder="1"/>
    <xf numFmtId="0" fontId="4" fillId="6" borderId="4" xfId="1" applyFont="1" applyFill="1" applyBorder="1"/>
    <xf numFmtId="0" fontId="4" fillId="5" borderId="6" xfId="1" applyFont="1" applyFill="1" applyBorder="1"/>
    <xf numFmtId="0" fontId="4" fillId="4" borderId="0" xfId="1" applyFont="1" applyFill="1" applyBorder="1" applyAlignment="1">
      <alignment vertical="center"/>
    </xf>
    <xf numFmtId="0" fontId="4" fillId="5" borderId="5" xfId="1" applyFont="1" applyFill="1" applyBorder="1" applyAlignment="1">
      <alignment vertical="center"/>
    </xf>
    <xf numFmtId="0" fontId="4" fillId="6" borderId="5" xfId="1" applyFont="1" applyFill="1" applyBorder="1" applyAlignment="1">
      <alignment vertical="center"/>
    </xf>
    <xf numFmtId="0" fontId="5" fillId="4" borderId="7" xfId="2" applyFont="1" applyFill="1" applyBorder="1" applyAlignment="1">
      <alignment horizontal="center" vertical="center"/>
    </xf>
    <xf numFmtId="0" fontId="4" fillId="6" borderId="6" xfId="1" applyFont="1" applyFill="1" applyBorder="1" applyAlignment="1">
      <alignment vertical="center"/>
    </xf>
    <xf numFmtId="0" fontId="4" fillId="5" borderId="6" xfId="1" applyFont="1" applyFill="1" applyBorder="1" applyAlignment="1">
      <alignment vertical="center"/>
    </xf>
    <xf numFmtId="0" fontId="4" fillId="4" borderId="0" xfId="1" applyFont="1" applyFill="1" applyAlignment="1">
      <alignment vertical="center"/>
    </xf>
    <xf numFmtId="0" fontId="4" fillId="6" borderId="5" xfId="1" applyFont="1" applyFill="1" applyBorder="1"/>
    <xf numFmtId="0" fontId="4" fillId="6" borderId="0" xfId="1" applyFont="1" applyFill="1" applyBorder="1"/>
    <xf numFmtId="0" fontId="4" fillId="6" borderId="6" xfId="1" applyFont="1" applyFill="1" applyBorder="1"/>
    <xf numFmtId="0" fontId="4" fillId="6" borderId="0" xfId="2" applyFont="1" applyFill="1" applyBorder="1"/>
    <xf numFmtId="0" fontId="4" fillId="6" borderId="0" xfId="1" quotePrefix="1" applyFont="1" applyFill="1" applyBorder="1" applyAlignment="1">
      <alignment horizontal="left" indent="1"/>
    </xf>
    <xf numFmtId="0" fontId="6" fillId="6" borderId="0" xfId="3" quotePrefix="1" applyFill="1" applyBorder="1" applyAlignment="1" applyProtection="1">
      <alignment horizontal="left" indent="1"/>
    </xf>
    <xf numFmtId="0" fontId="4" fillId="6" borderId="0" xfId="1" applyFont="1" applyFill="1" applyBorder="1" applyAlignment="1">
      <alignment horizontal="left" indent="1"/>
    </xf>
    <xf numFmtId="0" fontId="4" fillId="6" borderId="0" xfId="1" applyFont="1" applyFill="1" applyBorder="1" applyAlignment="1">
      <alignment horizontal="center"/>
    </xf>
    <xf numFmtId="0" fontId="9" fillId="6" borderId="0" xfId="4" applyFont="1" applyFill="1" applyBorder="1" applyAlignment="1" applyProtection="1">
      <alignment horizontal="center"/>
    </xf>
    <xf numFmtId="0" fontId="4" fillId="7" borderId="8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4" fillId="2" borderId="2" xfId="1" applyFont="1" applyFill="1" applyBorder="1"/>
    <xf numFmtId="0" fontId="10" fillId="2" borderId="3" xfId="1" applyFont="1" applyFill="1" applyBorder="1" applyAlignment="1"/>
    <xf numFmtId="0" fontId="4" fillId="2" borderId="3" xfId="1" applyFont="1" applyFill="1" applyBorder="1" applyAlignment="1">
      <alignment horizontal="center"/>
    </xf>
    <xf numFmtId="0" fontId="10" fillId="2" borderId="4" xfId="1" applyFont="1" applyFill="1" applyBorder="1" applyAlignment="1"/>
    <xf numFmtId="0" fontId="12" fillId="7" borderId="9" xfId="5" applyFont="1" applyFill="1" applyBorder="1" applyAlignment="1" applyProtection="1">
      <alignment horizontal="center"/>
    </xf>
    <xf numFmtId="0" fontId="4" fillId="2" borderId="5" xfId="1" applyFont="1" applyFill="1" applyBorder="1"/>
    <xf numFmtId="0" fontId="4" fillId="2" borderId="0" xfId="1" applyFont="1" applyFill="1" applyBorder="1"/>
    <xf numFmtId="0" fontId="13" fillId="2" borderId="0" xfId="1" applyFont="1" applyFill="1" applyBorder="1" applyAlignment="1">
      <alignment horizontal="center"/>
    </xf>
    <xf numFmtId="0" fontId="4" fillId="2" borderId="6" xfId="1" applyFont="1" applyFill="1" applyBorder="1"/>
    <xf numFmtId="0" fontId="4" fillId="7" borderId="10" xfId="2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9" fillId="6" borderId="0" xfId="3" applyFont="1" applyFill="1" applyBorder="1" applyAlignment="1" applyProtection="1">
      <alignment horizontal="center"/>
    </xf>
    <xf numFmtId="0" fontId="13" fillId="2" borderId="0" xfId="1" applyFont="1" applyFill="1" applyBorder="1" applyAlignment="1"/>
    <xf numFmtId="0" fontId="13" fillId="2" borderId="6" xfId="1" applyFont="1" applyFill="1" applyBorder="1" applyAlignment="1"/>
    <xf numFmtId="0" fontId="4" fillId="6" borderId="11" xfId="1" applyFont="1" applyFill="1" applyBorder="1"/>
    <xf numFmtId="0" fontId="4" fillId="6" borderId="12" xfId="1" applyFont="1" applyFill="1" applyBorder="1"/>
    <xf numFmtId="0" fontId="4" fillId="6" borderId="13" xfId="1" applyFont="1" applyFill="1" applyBorder="1"/>
    <xf numFmtId="0" fontId="10" fillId="2" borderId="0" xfId="1" applyFont="1" applyFill="1" applyBorder="1" applyAlignment="1"/>
    <xf numFmtId="0" fontId="10" fillId="2" borderId="6" xfId="1" applyFont="1" applyFill="1" applyBorder="1" applyAlignment="1"/>
    <xf numFmtId="0" fontId="4" fillId="5" borderId="11" xfId="1" applyFont="1" applyFill="1" applyBorder="1"/>
    <xf numFmtId="0" fontId="4" fillId="5" borderId="12" xfId="1" applyFont="1" applyFill="1" applyBorder="1"/>
    <xf numFmtId="0" fontId="4" fillId="5" borderId="13" xfId="1" applyFont="1" applyFill="1" applyBorder="1"/>
    <xf numFmtId="0" fontId="4" fillId="2" borderId="11" xfId="1" applyFont="1" applyFill="1" applyBorder="1"/>
    <xf numFmtId="0" fontId="4" fillId="2" borderId="12" xfId="1" applyFont="1" applyFill="1" applyBorder="1"/>
    <xf numFmtId="0" fontId="4" fillId="2" borderId="13" xfId="1" applyFont="1" applyFill="1" applyBorder="1"/>
    <xf numFmtId="0" fontId="0" fillId="2" borderId="11" xfId="0" applyFill="1" applyBorder="1"/>
    <xf numFmtId="0" fontId="0" fillId="2" borderId="13" xfId="0" applyFill="1" applyBorder="1"/>
    <xf numFmtId="12" fontId="0" fillId="2" borderId="0" xfId="0" applyNumberFormat="1" applyFill="1"/>
    <xf numFmtId="0" fontId="0" fillId="2" borderId="0" xfId="0" applyFill="1" applyBorder="1"/>
    <xf numFmtId="0" fontId="17" fillId="2" borderId="20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2" xfId="0" applyFill="1" applyBorder="1"/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0" fillId="8" borderId="23" xfId="0" applyFill="1" applyBorder="1"/>
    <xf numFmtId="0" fontId="0" fillId="8" borderId="0" xfId="0" applyFill="1" applyBorder="1"/>
    <xf numFmtId="0" fontId="0" fillId="8" borderId="0" xfId="0" applyFill="1" applyAlignment="1">
      <alignment horizontal="center"/>
    </xf>
    <xf numFmtId="0" fontId="0" fillId="8" borderId="14" xfId="0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12" xfId="0" applyFill="1" applyBorder="1" applyAlignment="1">
      <alignment horizont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28" xfId="0" applyFont="1" applyFill="1" applyBorder="1" applyAlignment="1">
      <alignment horizontal="center" vertical="center"/>
    </xf>
    <xf numFmtId="0" fontId="0" fillId="8" borderId="29" xfId="0" applyFont="1" applyFill="1" applyBorder="1" applyAlignment="1">
      <alignment horizontal="center" vertical="center"/>
    </xf>
    <xf numFmtId="0" fontId="0" fillId="8" borderId="30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11" borderId="31" xfId="0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left" wrapText="1" indent="18"/>
    </xf>
    <xf numFmtId="0" fontId="0" fillId="2" borderId="17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16" fillId="8" borderId="19" xfId="0" applyFont="1" applyFill="1" applyBorder="1" applyAlignment="1">
      <alignment horizontal="center" vertical="top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</cellXfs>
  <cellStyles count="6">
    <cellStyle name="Hyperlink" xfId="5" builtinId="8"/>
    <cellStyle name="Hyperlink 2" xfId="3"/>
    <cellStyle name="Hyperlink_#Auteursrecht" xfId="4"/>
    <cellStyle name="Standaard" xfId="0" builtinId="0"/>
    <cellStyle name="Standaard_#Auteursrecht" xfId="1"/>
    <cellStyle name="Standaard_Auteursrecht" xfId="2"/>
  </cellStyles>
  <dxfs count="7">
    <dxf>
      <font>
        <color theme="0"/>
      </font>
      <fill>
        <patternFill>
          <bgColor rgb="FF787C7F"/>
        </patternFill>
      </fill>
    </dxf>
    <dxf>
      <font>
        <color theme="0"/>
      </font>
      <fill>
        <patternFill>
          <bgColor rgb="FFC9B457"/>
        </patternFill>
      </fill>
    </dxf>
    <dxf>
      <font>
        <color theme="0"/>
      </font>
      <fill>
        <patternFill>
          <bgColor rgb="FFC9B457"/>
        </patternFill>
      </fill>
    </dxf>
    <dxf>
      <font>
        <color theme="0"/>
      </font>
      <fill>
        <patternFill>
          <bgColor rgb="FF787C7F"/>
        </patternFill>
      </fill>
    </dxf>
    <dxf>
      <font>
        <color theme="0"/>
      </font>
      <fill>
        <patternFill>
          <bgColor rgb="FF787C7F"/>
        </patternFill>
      </fill>
    </dxf>
    <dxf>
      <font>
        <color theme="0"/>
      </font>
      <fill>
        <patternFill>
          <bgColor rgb="FFC9B457"/>
        </patternFill>
      </fill>
    </dxf>
    <dxf>
      <font>
        <color theme="0"/>
      </font>
      <fill>
        <patternFill>
          <bgColor rgb="FF6AAA65"/>
        </patternFill>
      </fill>
    </dxf>
  </dxfs>
  <tableStyles count="0" defaultTableStyle="TableStyleMedium2" defaultPivotStyle="PivotStyleLight16"/>
  <colors>
    <mruColors>
      <color rgb="FFC9B457"/>
      <color rgb="FF787C7F"/>
      <color rgb="FF6AAA65"/>
      <color rgb="FF6E7073"/>
      <color rgb="FF6BAA65"/>
      <color rgb="FFAAA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M$9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exceltekstenuitleg.nl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2</xdr:row>
      <xdr:rowOff>57150</xdr:rowOff>
    </xdr:from>
    <xdr:to>
      <xdr:col>8</xdr:col>
      <xdr:colOff>9525</xdr:colOff>
      <xdr:row>5</xdr:row>
      <xdr:rowOff>38100</xdr:rowOff>
    </xdr:to>
    <xdr:pic>
      <xdr:nvPicPr>
        <xdr:cNvPr id="2" name="Afbeelding 1" descr="Fo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5848350"/>
          <a:ext cx="4953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8</xdr:row>
      <xdr:rowOff>38100</xdr:rowOff>
    </xdr:from>
    <xdr:to>
      <xdr:col>3</xdr:col>
      <xdr:colOff>1471151</xdr:colOff>
      <xdr:row>10</xdr:row>
      <xdr:rowOff>161925</xdr:rowOff>
    </xdr:to>
    <xdr:pic>
      <xdr:nvPicPr>
        <xdr:cNvPr id="3" name="Afbeelding 2" descr="Creative Commons-Licenti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638300"/>
          <a:ext cx="1433051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448107</xdr:colOff>
      <xdr:row>8</xdr:row>
      <xdr:rowOff>201019</xdr:rowOff>
    </xdr:from>
    <xdr:to>
      <xdr:col>9</xdr:col>
      <xdr:colOff>150674</xdr:colOff>
      <xdr:row>9</xdr:row>
      <xdr:rowOff>298170</xdr:rowOff>
    </xdr:to>
    <xdr:pic macro="[0]!Oplossing">
      <xdr:nvPicPr>
        <xdr:cNvPr id="7" name="Afbeelding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6020" y="2652671"/>
          <a:ext cx="406589" cy="40360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1</xdr:colOff>
      <xdr:row>2</xdr:row>
      <xdr:rowOff>114907</xdr:rowOff>
    </xdr:to>
    <xdr:pic macro="[0]!Nieuw">
      <xdr:nvPicPr>
        <xdr:cNvPr id="5" name="Afbeelding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7913" y="306457"/>
          <a:ext cx="1316935" cy="421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Geef één letter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tekstenuitleg.nl/" TargetMode="External"/><Relationship Id="rId2" Type="http://schemas.openxmlformats.org/officeDocument/2006/relationships/hyperlink" Target="mailto:info@exceltekstenuitleg.nl" TargetMode="External"/><Relationship Id="rId1" Type="http://schemas.openxmlformats.org/officeDocument/2006/relationships/hyperlink" Target="http://www.exceltekstenuitleg.nl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xceltekstenuitleg.nl/training-op-uw-bedrijf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M43"/>
  <sheetViews>
    <sheetView zoomScaleNormal="100" workbookViewId="0">
      <selection activeCell="D4" sqref="D4"/>
    </sheetView>
  </sheetViews>
  <sheetFormatPr defaultRowHeight="15" x14ac:dyDescent="0.25"/>
  <cols>
    <col min="1" max="1" width="9.140625" style="7"/>
    <col min="2" max="2" width="1.140625" style="11" customWidth="1"/>
    <col min="3" max="3" width="3.7109375" style="11" customWidth="1"/>
    <col min="4" max="4" width="67.5703125" style="11" bestFit="1" customWidth="1"/>
    <col min="5" max="5" width="3.7109375" style="11" customWidth="1"/>
    <col min="6" max="6" width="1.140625" style="11" customWidth="1"/>
    <col min="7" max="7" width="9.140625" style="11"/>
    <col min="8" max="8" width="8.140625" style="11" customWidth="1"/>
    <col min="9" max="9" width="9.140625" style="11" customWidth="1"/>
    <col min="10" max="11" width="9.140625" style="11"/>
    <col min="12" max="12" width="2.7109375" style="11" customWidth="1"/>
    <col min="13" max="257" width="9.140625" style="11"/>
    <col min="258" max="258" width="0.85546875" style="11" customWidth="1"/>
    <col min="259" max="259" width="3.7109375" style="11" customWidth="1"/>
    <col min="260" max="260" width="67.5703125" style="11" bestFit="1" customWidth="1"/>
    <col min="261" max="261" width="3.7109375" style="11" customWidth="1"/>
    <col min="262" max="262" width="0.85546875" style="11" customWidth="1"/>
    <col min="263" max="513" width="9.140625" style="11"/>
    <col min="514" max="514" width="0.85546875" style="11" customWidth="1"/>
    <col min="515" max="515" width="3.7109375" style="11" customWidth="1"/>
    <col min="516" max="516" width="67.5703125" style="11" bestFit="1" customWidth="1"/>
    <col min="517" max="517" width="3.7109375" style="11" customWidth="1"/>
    <col min="518" max="518" width="0.85546875" style="11" customWidth="1"/>
    <col min="519" max="769" width="9.140625" style="11"/>
    <col min="770" max="770" width="0.85546875" style="11" customWidth="1"/>
    <col min="771" max="771" width="3.7109375" style="11" customWidth="1"/>
    <col min="772" max="772" width="67.5703125" style="11" bestFit="1" customWidth="1"/>
    <col min="773" max="773" width="3.7109375" style="11" customWidth="1"/>
    <col min="774" max="774" width="0.85546875" style="11" customWidth="1"/>
    <col min="775" max="1025" width="9.140625" style="11"/>
    <col min="1026" max="1026" width="0.85546875" style="11" customWidth="1"/>
    <col min="1027" max="1027" width="3.7109375" style="11" customWidth="1"/>
    <col min="1028" max="1028" width="67.5703125" style="11" bestFit="1" customWidth="1"/>
    <col min="1029" max="1029" width="3.7109375" style="11" customWidth="1"/>
    <col min="1030" max="1030" width="0.85546875" style="11" customWidth="1"/>
    <col min="1031" max="1281" width="9.140625" style="11"/>
    <col min="1282" max="1282" width="0.85546875" style="11" customWidth="1"/>
    <col min="1283" max="1283" width="3.7109375" style="11" customWidth="1"/>
    <col min="1284" max="1284" width="67.5703125" style="11" bestFit="1" customWidth="1"/>
    <col min="1285" max="1285" width="3.7109375" style="11" customWidth="1"/>
    <col min="1286" max="1286" width="0.85546875" style="11" customWidth="1"/>
    <col min="1287" max="1537" width="9.140625" style="11"/>
    <col min="1538" max="1538" width="0.85546875" style="11" customWidth="1"/>
    <col min="1539" max="1539" width="3.7109375" style="11" customWidth="1"/>
    <col min="1540" max="1540" width="67.5703125" style="11" bestFit="1" customWidth="1"/>
    <col min="1541" max="1541" width="3.7109375" style="11" customWidth="1"/>
    <col min="1542" max="1542" width="0.85546875" style="11" customWidth="1"/>
    <col min="1543" max="1793" width="9.140625" style="11"/>
    <col min="1794" max="1794" width="0.85546875" style="11" customWidth="1"/>
    <col min="1795" max="1795" width="3.7109375" style="11" customWidth="1"/>
    <col min="1796" max="1796" width="67.5703125" style="11" bestFit="1" customWidth="1"/>
    <col min="1797" max="1797" width="3.7109375" style="11" customWidth="1"/>
    <col min="1798" max="1798" width="0.85546875" style="11" customWidth="1"/>
    <col min="1799" max="2049" width="9.140625" style="11"/>
    <col min="2050" max="2050" width="0.85546875" style="11" customWidth="1"/>
    <col min="2051" max="2051" width="3.7109375" style="11" customWidth="1"/>
    <col min="2052" max="2052" width="67.5703125" style="11" bestFit="1" customWidth="1"/>
    <col min="2053" max="2053" width="3.7109375" style="11" customWidth="1"/>
    <col min="2054" max="2054" width="0.85546875" style="11" customWidth="1"/>
    <col min="2055" max="2305" width="9.140625" style="11"/>
    <col min="2306" max="2306" width="0.85546875" style="11" customWidth="1"/>
    <col min="2307" max="2307" width="3.7109375" style="11" customWidth="1"/>
    <col min="2308" max="2308" width="67.5703125" style="11" bestFit="1" customWidth="1"/>
    <col min="2309" max="2309" width="3.7109375" style="11" customWidth="1"/>
    <col min="2310" max="2310" width="0.85546875" style="11" customWidth="1"/>
    <col min="2311" max="2561" width="9.140625" style="11"/>
    <col min="2562" max="2562" width="0.85546875" style="11" customWidth="1"/>
    <col min="2563" max="2563" width="3.7109375" style="11" customWidth="1"/>
    <col min="2564" max="2564" width="67.5703125" style="11" bestFit="1" customWidth="1"/>
    <col min="2565" max="2565" width="3.7109375" style="11" customWidth="1"/>
    <col min="2566" max="2566" width="0.85546875" style="11" customWidth="1"/>
    <col min="2567" max="2817" width="9.140625" style="11"/>
    <col min="2818" max="2818" width="0.85546875" style="11" customWidth="1"/>
    <col min="2819" max="2819" width="3.7109375" style="11" customWidth="1"/>
    <col min="2820" max="2820" width="67.5703125" style="11" bestFit="1" customWidth="1"/>
    <col min="2821" max="2821" width="3.7109375" style="11" customWidth="1"/>
    <col min="2822" max="2822" width="0.85546875" style="11" customWidth="1"/>
    <col min="2823" max="3073" width="9.140625" style="11"/>
    <col min="3074" max="3074" width="0.85546875" style="11" customWidth="1"/>
    <col min="3075" max="3075" width="3.7109375" style="11" customWidth="1"/>
    <col min="3076" max="3076" width="67.5703125" style="11" bestFit="1" customWidth="1"/>
    <col min="3077" max="3077" width="3.7109375" style="11" customWidth="1"/>
    <col min="3078" max="3078" width="0.85546875" style="11" customWidth="1"/>
    <col min="3079" max="3329" width="9.140625" style="11"/>
    <col min="3330" max="3330" width="0.85546875" style="11" customWidth="1"/>
    <col min="3331" max="3331" width="3.7109375" style="11" customWidth="1"/>
    <col min="3332" max="3332" width="67.5703125" style="11" bestFit="1" customWidth="1"/>
    <col min="3333" max="3333" width="3.7109375" style="11" customWidth="1"/>
    <col min="3334" max="3334" width="0.85546875" style="11" customWidth="1"/>
    <col min="3335" max="3585" width="9.140625" style="11"/>
    <col min="3586" max="3586" width="0.85546875" style="11" customWidth="1"/>
    <col min="3587" max="3587" width="3.7109375" style="11" customWidth="1"/>
    <col min="3588" max="3588" width="67.5703125" style="11" bestFit="1" customWidth="1"/>
    <col min="3589" max="3589" width="3.7109375" style="11" customWidth="1"/>
    <col min="3590" max="3590" width="0.85546875" style="11" customWidth="1"/>
    <col min="3591" max="3841" width="9.140625" style="11"/>
    <col min="3842" max="3842" width="0.85546875" style="11" customWidth="1"/>
    <col min="3843" max="3843" width="3.7109375" style="11" customWidth="1"/>
    <col min="3844" max="3844" width="67.5703125" style="11" bestFit="1" customWidth="1"/>
    <col min="3845" max="3845" width="3.7109375" style="11" customWidth="1"/>
    <col min="3846" max="3846" width="0.85546875" style="11" customWidth="1"/>
    <col min="3847" max="4097" width="9.140625" style="11"/>
    <col min="4098" max="4098" width="0.85546875" style="11" customWidth="1"/>
    <col min="4099" max="4099" width="3.7109375" style="11" customWidth="1"/>
    <col min="4100" max="4100" width="67.5703125" style="11" bestFit="1" customWidth="1"/>
    <col min="4101" max="4101" width="3.7109375" style="11" customWidth="1"/>
    <col min="4102" max="4102" width="0.85546875" style="11" customWidth="1"/>
    <col min="4103" max="4353" width="9.140625" style="11"/>
    <col min="4354" max="4354" width="0.85546875" style="11" customWidth="1"/>
    <col min="4355" max="4355" width="3.7109375" style="11" customWidth="1"/>
    <col min="4356" max="4356" width="67.5703125" style="11" bestFit="1" customWidth="1"/>
    <col min="4357" max="4357" width="3.7109375" style="11" customWidth="1"/>
    <col min="4358" max="4358" width="0.85546875" style="11" customWidth="1"/>
    <col min="4359" max="4609" width="9.140625" style="11"/>
    <col min="4610" max="4610" width="0.85546875" style="11" customWidth="1"/>
    <col min="4611" max="4611" width="3.7109375" style="11" customWidth="1"/>
    <col min="4612" max="4612" width="67.5703125" style="11" bestFit="1" customWidth="1"/>
    <col min="4613" max="4613" width="3.7109375" style="11" customWidth="1"/>
    <col min="4614" max="4614" width="0.85546875" style="11" customWidth="1"/>
    <col min="4615" max="4865" width="9.140625" style="11"/>
    <col min="4866" max="4866" width="0.85546875" style="11" customWidth="1"/>
    <col min="4867" max="4867" width="3.7109375" style="11" customWidth="1"/>
    <col min="4868" max="4868" width="67.5703125" style="11" bestFit="1" customWidth="1"/>
    <col min="4869" max="4869" width="3.7109375" style="11" customWidth="1"/>
    <col min="4870" max="4870" width="0.85546875" style="11" customWidth="1"/>
    <col min="4871" max="5121" width="9.140625" style="11"/>
    <col min="5122" max="5122" width="0.85546875" style="11" customWidth="1"/>
    <col min="5123" max="5123" width="3.7109375" style="11" customWidth="1"/>
    <col min="5124" max="5124" width="67.5703125" style="11" bestFit="1" customWidth="1"/>
    <col min="5125" max="5125" width="3.7109375" style="11" customWidth="1"/>
    <col min="5126" max="5126" width="0.85546875" style="11" customWidth="1"/>
    <col min="5127" max="5377" width="9.140625" style="11"/>
    <col min="5378" max="5378" width="0.85546875" style="11" customWidth="1"/>
    <col min="5379" max="5379" width="3.7109375" style="11" customWidth="1"/>
    <col min="5380" max="5380" width="67.5703125" style="11" bestFit="1" customWidth="1"/>
    <col min="5381" max="5381" width="3.7109375" style="11" customWidth="1"/>
    <col min="5382" max="5382" width="0.85546875" style="11" customWidth="1"/>
    <col min="5383" max="5633" width="9.140625" style="11"/>
    <col min="5634" max="5634" width="0.85546875" style="11" customWidth="1"/>
    <col min="5635" max="5635" width="3.7109375" style="11" customWidth="1"/>
    <col min="5636" max="5636" width="67.5703125" style="11" bestFit="1" customWidth="1"/>
    <col min="5637" max="5637" width="3.7109375" style="11" customWidth="1"/>
    <col min="5638" max="5638" width="0.85546875" style="11" customWidth="1"/>
    <col min="5639" max="5889" width="9.140625" style="11"/>
    <col min="5890" max="5890" width="0.85546875" style="11" customWidth="1"/>
    <col min="5891" max="5891" width="3.7109375" style="11" customWidth="1"/>
    <col min="5892" max="5892" width="67.5703125" style="11" bestFit="1" customWidth="1"/>
    <col min="5893" max="5893" width="3.7109375" style="11" customWidth="1"/>
    <col min="5894" max="5894" width="0.85546875" style="11" customWidth="1"/>
    <col min="5895" max="6145" width="9.140625" style="11"/>
    <col min="6146" max="6146" width="0.85546875" style="11" customWidth="1"/>
    <col min="6147" max="6147" width="3.7109375" style="11" customWidth="1"/>
    <col min="6148" max="6148" width="67.5703125" style="11" bestFit="1" customWidth="1"/>
    <col min="6149" max="6149" width="3.7109375" style="11" customWidth="1"/>
    <col min="6150" max="6150" width="0.85546875" style="11" customWidth="1"/>
    <col min="6151" max="6401" width="9.140625" style="11"/>
    <col min="6402" max="6402" width="0.85546875" style="11" customWidth="1"/>
    <col min="6403" max="6403" width="3.7109375" style="11" customWidth="1"/>
    <col min="6404" max="6404" width="67.5703125" style="11" bestFit="1" customWidth="1"/>
    <col min="6405" max="6405" width="3.7109375" style="11" customWidth="1"/>
    <col min="6406" max="6406" width="0.85546875" style="11" customWidth="1"/>
    <col min="6407" max="6657" width="9.140625" style="11"/>
    <col min="6658" max="6658" width="0.85546875" style="11" customWidth="1"/>
    <col min="6659" max="6659" width="3.7109375" style="11" customWidth="1"/>
    <col min="6660" max="6660" width="67.5703125" style="11" bestFit="1" customWidth="1"/>
    <col min="6661" max="6661" width="3.7109375" style="11" customWidth="1"/>
    <col min="6662" max="6662" width="0.85546875" style="11" customWidth="1"/>
    <col min="6663" max="6913" width="9.140625" style="11"/>
    <col min="6914" max="6914" width="0.85546875" style="11" customWidth="1"/>
    <col min="6915" max="6915" width="3.7109375" style="11" customWidth="1"/>
    <col min="6916" max="6916" width="67.5703125" style="11" bestFit="1" customWidth="1"/>
    <col min="6917" max="6917" width="3.7109375" style="11" customWidth="1"/>
    <col min="6918" max="6918" width="0.85546875" style="11" customWidth="1"/>
    <col min="6919" max="7169" width="9.140625" style="11"/>
    <col min="7170" max="7170" width="0.85546875" style="11" customWidth="1"/>
    <col min="7171" max="7171" width="3.7109375" style="11" customWidth="1"/>
    <col min="7172" max="7172" width="67.5703125" style="11" bestFit="1" customWidth="1"/>
    <col min="7173" max="7173" width="3.7109375" style="11" customWidth="1"/>
    <col min="7174" max="7174" width="0.85546875" style="11" customWidth="1"/>
    <col min="7175" max="7425" width="9.140625" style="11"/>
    <col min="7426" max="7426" width="0.85546875" style="11" customWidth="1"/>
    <col min="7427" max="7427" width="3.7109375" style="11" customWidth="1"/>
    <col min="7428" max="7428" width="67.5703125" style="11" bestFit="1" customWidth="1"/>
    <col min="7429" max="7429" width="3.7109375" style="11" customWidth="1"/>
    <col min="7430" max="7430" width="0.85546875" style="11" customWidth="1"/>
    <col min="7431" max="7681" width="9.140625" style="11"/>
    <col min="7682" max="7682" width="0.85546875" style="11" customWidth="1"/>
    <col min="7683" max="7683" width="3.7109375" style="11" customWidth="1"/>
    <col min="7684" max="7684" width="67.5703125" style="11" bestFit="1" customWidth="1"/>
    <col min="7685" max="7685" width="3.7109375" style="11" customWidth="1"/>
    <col min="7686" max="7686" width="0.85546875" style="11" customWidth="1"/>
    <col min="7687" max="7937" width="9.140625" style="11"/>
    <col min="7938" max="7938" width="0.85546875" style="11" customWidth="1"/>
    <col min="7939" max="7939" width="3.7109375" style="11" customWidth="1"/>
    <col min="7940" max="7940" width="67.5703125" style="11" bestFit="1" customWidth="1"/>
    <col min="7941" max="7941" width="3.7109375" style="11" customWidth="1"/>
    <col min="7942" max="7942" width="0.85546875" style="11" customWidth="1"/>
    <col min="7943" max="8193" width="9.140625" style="11"/>
    <col min="8194" max="8194" width="0.85546875" style="11" customWidth="1"/>
    <col min="8195" max="8195" width="3.7109375" style="11" customWidth="1"/>
    <col min="8196" max="8196" width="67.5703125" style="11" bestFit="1" customWidth="1"/>
    <col min="8197" max="8197" width="3.7109375" style="11" customWidth="1"/>
    <col min="8198" max="8198" width="0.85546875" style="11" customWidth="1"/>
    <col min="8199" max="8449" width="9.140625" style="11"/>
    <col min="8450" max="8450" width="0.85546875" style="11" customWidth="1"/>
    <col min="8451" max="8451" width="3.7109375" style="11" customWidth="1"/>
    <col min="8452" max="8452" width="67.5703125" style="11" bestFit="1" customWidth="1"/>
    <col min="8453" max="8453" width="3.7109375" style="11" customWidth="1"/>
    <col min="8454" max="8454" width="0.85546875" style="11" customWidth="1"/>
    <col min="8455" max="8705" width="9.140625" style="11"/>
    <col min="8706" max="8706" width="0.85546875" style="11" customWidth="1"/>
    <col min="8707" max="8707" width="3.7109375" style="11" customWidth="1"/>
    <col min="8708" max="8708" width="67.5703125" style="11" bestFit="1" customWidth="1"/>
    <col min="8709" max="8709" width="3.7109375" style="11" customWidth="1"/>
    <col min="8710" max="8710" width="0.85546875" style="11" customWidth="1"/>
    <col min="8711" max="8961" width="9.140625" style="11"/>
    <col min="8962" max="8962" width="0.85546875" style="11" customWidth="1"/>
    <col min="8963" max="8963" width="3.7109375" style="11" customWidth="1"/>
    <col min="8964" max="8964" width="67.5703125" style="11" bestFit="1" customWidth="1"/>
    <col min="8965" max="8965" width="3.7109375" style="11" customWidth="1"/>
    <col min="8966" max="8966" width="0.85546875" style="11" customWidth="1"/>
    <col min="8967" max="9217" width="9.140625" style="11"/>
    <col min="9218" max="9218" width="0.85546875" style="11" customWidth="1"/>
    <col min="9219" max="9219" width="3.7109375" style="11" customWidth="1"/>
    <col min="9220" max="9220" width="67.5703125" style="11" bestFit="1" customWidth="1"/>
    <col min="9221" max="9221" width="3.7109375" style="11" customWidth="1"/>
    <col min="9222" max="9222" width="0.85546875" style="11" customWidth="1"/>
    <col min="9223" max="9473" width="9.140625" style="11"/>
    <col min="9474" max="9474" width="0.85546875" style="11" customWidth="1"/>
    <col min="9475" max="9475" width="3.7109375" style="11" customWidth="1"/>
    <col min="9476" max="9476" width="67.5703125" style="11" bestFit="1" customWidth="1"/>
    <col min="9477" max="9477" width="3.7109375" style="11" customWidth="1"/>
    <col min="9478" max="9478" width="0.85546875" style="11" customWidth="1"/>
    <col min="9479" max="9729" width="9.140625" style="11"/>
    <col min="9730" max="9730" width="0.85546875" style="11" customWidth="1"/>
    <col min="9731" max="9731" width="3.7109375" style="11" customWidth="1"/>
    <col min="9732" max="9732" width="67.5703125" style="11" bestFit="1" customWidth="1"/>
    <col min="9733" max="9733" width="3.7109375" style="11" customWidth="1"/>
    <col min="9734" max="9734" width="0.85546875" style="11" customWidth="1"/>
    <col min="9735" max="9985" width="9.140625" style="11"/>
    <col min="9986" max="9986" width="0.85546875" style="11" customWidth="1"/>
    <col min="9987" max="9987" width="3.7109375" style="11" customWidth="1"/>
    <col min="9988" max="9988" width="67.5703125" style="11" bestFit="1" customWidth="1"/>
    <col min="9989" max="9989" width="3.7109375" style="11" customWidth="1"/>
    <col min="9990" max="9990" width="0.85546875" style="11" customWidth="1"/>
    <col min="9991" max="10241" width="9.140625" style="11"/>
    <col min="10242" max="10242" width="0.85546875" style="11" customWidth="1"/>
    <col min="10243" max="10243" width="3.7109375" style="11" customWidth="1"/>
    <col min="10244" max="10244" width="67.5703125" style="11" bestFit="1" customWidth="1"/>
    <col min="10245" max="10245" width="3.7109375" style="11" customWidth="1"/>
    <col min="10246" max="10246" width="0.85546875" style="11" customWidth="1"/>
    <col min="10247" max="10497" width="9.140625" style="11"/>
    <col min="10498" max="10498" width="0.85546875" style="11" customWidth="1"/>
    <col min="10499" max="10499" width="3.7109375" style="11" customWidth="1"/>
    <col min="10500" max="10500" width="67.5703125" style="11" bestFit="1" customWidth="1"/>
    <col min="10501" max="10501" width="3.7109375" style="11" customWidth="1"/>
    <col min="10502" max="10502" width="0.85546875" style="11" customWidth="1"/>
    <col min="10503" max="10753" width="9.140625" style="11"/>
    <col min="10754" max="10754" width="0.85546875" style="11" customWidth="1"/>
    <col min="10755" max="10755" width="3.7109375" style="11" customWidth="1"/>
    <col min="10756" max="10756" width="67.5703125" style="11" bestFit="1" customWidth="1"/>
    <col min="10757" max="10757" width="3.7109375" style="11" customWidth="1"/>
    <col min="10758" max="10758" width="0.85546875" style="11" customWidth="1"/>
    <col min="10759" max="11009" width="9.140625" style="11"/>
    <col min="11010" max="11010" width="0.85546875" style="11" customWidth="1"/>
    <col min="11011" max="11011" width="3.7109375" style="11" customWidth="1"/>
    <col min="11012" max="11012" width="67.5703125" style="11" bestFit="1" customWidth="1"/>
    <col min="11013" max="11013" width="3.7109375" style="11" customWidth="1"/>
    <col min="11014" max="11014" width="0.85546875" style="11" customWidth="1"/>
    <col min="11015" max="11265" width="9.140625" style="11"/>
    <col min="11266" max="11266" width="0.85546875" style="11" customWidth="1"/>
    <col min="11267" max="11267" width="3.7109375" style="11" customWidth="1"/>
    <col min="11268" max="11268" width="67.5703125" style="11" bestFit="1" customWidth="1"/>
    <col min="11269" max="11269" width="3.7109375" style="11" customWidth="1"/>
    <col min="11270" max="11270" width="0.85546875" style="11" customWidth="1"/>
    <col min="11271" max="11521" width="9.140625" style="11"/>
    <col min="11522" max="11522" width="0.85546875" style="11" customWidth="1"/>
    <col min="11523" max="11523" width="3.7109375" style="11" customWidth="1"/>
    <col min="11524" max="11524" width="67.5703125" style="11" bestFit="1" customWidth="1"/>
    <col min="11525" max="11525" width="3.7109375" style="11" customWidth="1"/>
    <col min="11526" max="11526" width="0.85546875" style="11" customWidth="1"/>
    <col min="11527" max="11777" width="9.140625" style="11"/>
    <col min="11778" max="11778" width="0.85546875" style="11" customWidth="1"/>
    <col min="11779" max="11779" width="3.7109375" style="11" customWidth="1"/>
    <col min="11780" max="11780" width="67.5703125" style="11" bestFit="1" customWidth="1"/>
    <col min="11781" max="11781" width="3.7109375" style="11" customWidth="1"/>
    <col min="11782" max="11782" width="0.85546875" style="11" customWidth="1"/>
    <col min="11783" max="12033" width="9.140625" style="11"/>
    <col min="12034" max="12034" width="0.85546875" style="11" customWidth="1"/>
    <col min="12035" max="12035" width="3.7109375" style="11" customWidth="1"/>
    <col min="12036" max="12036" width="67.5703125" style="11" bestFit="1" customWidth="1"/>
    <col min="12037" max="12037" width="3.7109375" style="11" customWidth="1"/>
    <col min="12038" max="12038" width="0.85546875" style="11" customWidth="1"/>
    <col min="12039" max="12289" width="9.140625" style="11"/>
    <col min="12290" max="12290" width="0.85546875" style="11" customWidth="1"/>
    <col min="12291" max="12291" width="3.7109375" style="11" customWidth="1"/>
    <col min="12292" max="12292" width="67.5703125" style="11" bestFit="1" customWidth="1"/>
    <col min="12293" max="12293" width="3.7109375" style="11" customWidth="1"/>
    <col min="12294" max="12294" width="0.85546875" style="11" customWidth="1"/>
    <col min="12295" max="12545" width="9.140625" style="11"/>
    <col min="12546" max="12546" width="0.85546875" style="11" customWidth="1"/>
    <col min="12547" max="12547" width="3.7109375" style="11" customWidth="1"/>
    <col min="12548" max="12548" width="67.5703125" style="11" bestFit="1" customWidth="1"/>
    <col min="12549" max="12549" width="3.7109375" style="11" customWidth="1"/>
    <col min="12550" max="12550" width="0.85546875" style="11" customWidth="1"/>
    <col min="12551" max="12801" width="9.140625" style="11"/>
    <col min="12802" max="12802" width="0.85546875" style="11" customWidth="1"/>
    <col min="12803" max="12803" width="3.7109375" style="11" customWidth="1"/>
    <col min="12804" max="12804" width="67.5703125" style="11" bestFit="1" customWidth="1"/>
    <col min="12805" max="12805" width="3.7109375" style="11" customWidth="1"/>
    <col min="12806" max="12806" width="0.85546875" style="11" customWidth="1"/>
    <col min="12807" max="13057" width="9.140625" style="11"/>
    <col min="13058" max="13058" width="0.85546875" style="11" customWidth="1"/>
    <col min="13059" max="13059" width="3.7109375" style="11" customWidth="1"/>
    <col min="13060" max="13060" width="67.5703125" style="11" bestFit="1" customWidth="1"/>
    <col min="13061" max="13061" width="3.7109375" style="11" customWidth="1"/>
    <col min="13062" max="13062" width="0.85546875" style="11" customWidth="1"/>
    <col min="13063" max="13313" width="9.140625" style="11"/>
    <col min="13314" max="13314" width="0.85546875" style="11" customWidth="1"/>
    <col min="13315" max="13315" width="3.7109375" style="11" customWidth="1"/>
    <col min="13316" max="13316" width="67.5703125" style="11" bestFit="1" customWidth="1"/>
    <col min="13317" max="13317" width="3.7109375" style="11" customWidth="1"/>
    <col min="13318" max="13318" width="0.85546875" style="11" customWidth="1"/>
    <col min="13319" max="13569" width="9.140625" style="11"/>
    <col min="13570" max="13570" width="0.85546875" style="11" customWidth="1"/>
    <col min="13571" max="13571" width="3.7109375" style="11" customWidth="1"/>
    <col min="13572" max="13572" width="67.5703125" style="11" bestFit="1" customWidth="1"/>
    <col min="13573" max="13573" width="3.7109375" style="11" customWidth="1"/>
    <col min="13574" max="13574" width="0.85546875" style="11" customWidth="1"/>
    <col min="13575" max="13825" width="9.140625" style="11"/>
    <col min="13826" max="13826" width="0.85546875" style="11" customWidth="1"/>
    <col min="13827" max="13827" width="3.7109375" style="11" customWidth="1"/>
    <col min="13828" max="13828" width="67.5703125" style="11" bestFit="1" customWidth="1"/>
    <col min="13829" max="13829" width="3.7109375" style="11" customWidth="1"/>
    <col min="13830" max="13830" width="0.85546875" style="11" customWidth="1"/>
    <col min="13831" max="14081" width="9.140625" style="11"/>
    <col min="14082" max="14082" width="0.85546875" style="11" customWidth="1"/>
    <col min="14083" max="14083" width="3.7109375" style="11" customWidth="1"/>
    <col min="14084" max="14084" width="67.5703125" style="11" bestFit="1" customWidth="1"/>
    <col min="14085" max="14085" width="3.7109375" style="11" customWidth="1"/>
    <col min="14086" max="14086" width="0.85546875" style="11" customWidth="1"/>
    <col min="14087" max="14337" width="9.140625" style="11"/>
    <col min="14338" max="14338" width="0.85546875" style="11" customWidth="1"/>
    <col min="14339" max="14339" width="3.7109375" style="11" customWidth="1"/>
    <col min="14340" max="14340" width="67.5703125" style="11" bestFit="1" customWidth="1"/>
    <col min="14341" max="14341" width="3.7109375" style="11" customWidth="1"/>
    <col min="14342" max="14342" width="0.85546875" style="11" customWidth="1"/>
    <col min="14343" max="14593" width="9.140625" style="11"/>
    <col min="14594" max="14594" width="0.85546875" style="11" customWidth="1"/>
    <col min="14595" max="14595" width="3.7109375" style="11" customWidth="1"/>
    <col min="14596" max="14596" width="67.5703125" style="11" bestFit="1" customWidth="1"/>
    <col min="14597" max="14597" width="3.7109375" style="11" customWidth="1"/>
    <col min="14598" max="14598" width="0.85546875" style="11" customWidth="1"/>
    <col min="14599" max="14849" width="9.140625" style="11"/>
    <col min="14850" max="14850" width="0.85546875" style="11" customWidth="1"/>
    <col min="14851" max="14851" width="3.7109375" style="11" customWidth="1"/>
    <col min="14852" max="14852" width="67.5703125" style="11" bestFit="1" customWidth="1"/>
    <col min="14853" max="14853" width="3.7109375" style="11" customWidth="1"/>
    <col min="14854" max="14854" width="0.85546875" style="11" customWidth="1"/>
    <col min="14855" max="15105" width="9.140625" style="11"/>
    <col min="15106" max="15106" width="0.85546875" style="11" customWidth="1"/>
    <col min="15107" max="15107" width="3.7109375" style="11" customWidth="1"/>
    <col min="15108" max="15108" width="67.5703125" style="11" bestFit="1" customWidth="1"/>
    <col min="15109" max="15109" width="3.7109375" style="11" customWidth="1"/>
    <col min="15110" max="15110" width="0.85546875" style="11" customWidth="1"/>
    <col min="15111" max="15361" width="9.140625" style="11"/>
    <col min="15362" max="15362" width="0.85546875" style="11" customWidth="1"/>
    <col min="15363" max="15363" width="3.7109375" style="11" customWidth="1"/>
    <col min="15364" max="15364" width="67.5703125" style="11" bestFit="1" customWidth="1"/>
    <col min="15365" max="15365" width="3.7109375" style="11" customWidth="1"/>
    <col min="15366" max="15366" width="0.85546875" style="11" customWidth="1"/>
    <col min="15367" max="15617" width="9.140625" style="11"/>
    <col min="15618" max="15618" width="0.85546875" style="11" customWidth="1"/>
    <col min="15619" max="15619" width="3.7109375" style="11" customWidth="1"/>
    <col min="15620" max="15620" width="67.5703125" style="11" bestFit="1" customWidth="1"/>
    <col min="15621" max="15621" width="3.7109375" style="11" customWidth="1"/>
    <col min="15622" max="15622" width="0.85546875" style="11" customWidth="1"/>
    <col min="15623" max="15873" width="9.140625" style="11"/>
    <col min="15874" max="15874" width="0.85546875" style="11" customWidth="1"/>
    <col min="15875" max="15875" width="3.7109375" style="11" customWidth="1"/>
    <col min="15876" max="15876" width="67.5703125" style="11" bestFit="1" customWidth="1"/>
    <col min="15877" max="15877" width="3.7109375" style="11" customWidth="1"/>
    <col min="15878" max="15878" width="0.85546875" style="11" customWidth="1"/>
    <col min="15879" max="16129" width="9.140625" style="11"/>
    <col min="16130" max="16130" width="0.85546875" style="11" customWidth="1"/>
    <col min="16131" max="16131" width="3.7109375" style="11" customWidth="1"/>
    <col min="16132" max="16132" width="67.5703125" style="11" bestFit="1" customWidth="1"/>
    <col min="16133" max="16133" width="3.7109375" style="11" customWidth="1"/>
    <col min="16134" max="16134" width="0.85546875" style="11" customWidth="1"/>
    <col min="16135" max="16384" width="9.140625" style="11"/>
  </cols>
  <sheetData>
    <row r="1" spans="1:13" s="7" customFormat="1" x14ac:dyDescent="0.25"/>
    <row r="2" spans="1:13" ht="6" customHeight="1" x14ac:dyDescent="0.25">
      <c r="B2" s="8"/>
      <c r="C2" s="9"/>
      <c r="D2" s="9"/>
      <c r="E2" s="9"/>
      <c r="F2" s="10"/>
    </row>
    <row r="3" spans="1:13" ht="15" customHeight="1" x14ac:dyDescent="0.25">
      <c r="B3" s="12"/>
      <c r="C3" s="13"/>
      <c r="D3" s="14"/>
      <c r="E3" s="15"/>
      <c r="F3" s="16"/>
      <c r="H3" s="35"/>
      <c r="I3" s="37"/>
      <c r="J3" s="36"/>
      <c r="K3" s="36"/>
      <c r="L3" s="38"/>
    </row>
    <row r="4" spans="1:13" s="23" customFormat="1" ht="15" customHeight="1" thickBot="1" x14ac:dyDescent="0.3">
      <c r="A4" s="17"/>
      <c r="B4" s="18"/>
      <c r="C4" s="19"/>
      <c r="D4" s="20" t="s">
        <v>2310</v>
      </c>
      <c r="E4" s="21"/>
      <c r="F4" s="22"/>
      <c r="G4" s="11"/>
      <c r="H4" s="40"/>
      <c r="I4" s="41"/>
      <c r="J4" s="42" t="s">
        <v>2331</v>
      </c>
      <c r="K4" s="41"/>
      <c r="L4" s="43"/>
      <c r="M4" s="11"/>
    </row>
    <row r="5" spans="1:13" ht="15" customHeight="1" x14ac:dyDescent="0.25">
      <c r="B5" s="12"/>
      <c r="C5" s="24"/>
      <c r="D5" s="25"/>
      <c r="E5" s="26"/>
      <c r="F5" s="16"/>
      <c r="H5" s="40"/>
      <c r="I5" s="41"/>
      <c r="J5" s="45" t="s">
        <v>2333</v>
      </c>
      <c r="K5" s="41"/>
      <c r="L5" s="43"/>
    </row>
    <row r="6" spans="1:13" ht="15" customHeight="1" x14ac:dyDescent="0.25">
      <c r="B6" s="12"/>
      <c r="C6" s="24"/>
      <c r="D6" s="27" t="s">
        <v>3492</v>
      </c>
      <c r="E6" s="26"/>
      <c r="F6" s="16"/>
      <c r="H6" s="40"/>
      <c r="I6" s="41"/>
      <c r="J6" s="46"/>
      <c r="K6" s="41"/>
      <c r="L6" s="43"/>
    </row>
    <row r="7" spans="1:13" ht="15" customHeight="1" x14ac:dyDescent="0.25">
      <c r="B7" s="12"/>
      <c r="C7" s="24"/>
      <c r="D7" s="27" t="s">
        <v>2311</v>
      </c>
      <c r="E7" s="26"/>
      <c r="F7" s="16"/>
      <c r="G7" s="7"/>
      <c r="H7" s="40"/>
      <c r="I7" s="48"/>
      <c r="J7" s="42" t="s">
        <v>2335</v>
      </c>
      <c r="K7" s="48"/>
      <c r="L7" s="49"/>
    </row>
    <row r="8" spans="1:13" ht="15" customHeight="1" x14ac:dyDescent="0.25">
      <c r="B8" s="12"/>
      <c r="C8" s="24"/>
      <c r="D8" s="27"/>
      <c r="E8" s="26"/>
      <c r="F8" s="16"/>
      <c r="H8" s="40"/>
      <c r="I8" s="53"/>
      <c r="J8" s="45" t="s">
        <v>2336</v>
      </c>
      <c r="K8" s="53"/>
      <c r="L8" s="54"/>
    </row>
    <row r="9" spans="1:13" ht="15" customHeight="1" x14ac:dyDescent="0.25">
      <c r="B9" s="12"/>
      <c r="C9" s="24"/>
      <c r="D9" s="99" t="s">
        <v>2312</v>
      </c>
      <c r="E9" s="26"/>
      <c r="F9" s="16"/>
      <c r="H9" s="58"/>
      <c r="I9" s="59"/>
      <c r="J9" s="59"/>
      <c r="K9" s="59"/>
      <c r="L9" s="60"/>
    </row>
    <row r="10" spans="1:13" ht="15" customHeight="1" x14ac:dyDescent="0.25">
      <c r="B10" s="12"/>
      <c r="C10" s="24"/>
      <c r="D10" s="99"/>
      <c r="E10" s="26"/>
      <c r="F10" s="16"/>
      <c r="G10" s="7"/>
    </row>
    <row r="11" spans="1:13" ht="15" customHeight="1" x14ac:dyDescent="0.25">
      <c r="B11" s="12"/>
      <c r="C11" s="24"/>
      <c r="D11" s="99"/>
      <c r="E11" s="26"/>
      <c r="F11" s="16"/>
      <c r="G11" s="7"/>
    </row>
    <row r="12" spans="1:13" ht="15" customHeight="1" x14ac:dyDescent="0.25">
      <c r="B12" s="12"/>
      <c r="C12" s="24"/>
      <c r="D12" s="25"/>
      <c r="E12" s="26"/>
      <c r="F12" s="16"/>
    </row>
    <row r="13" spans="1:13" ht="15" customHeight="1" x14ac:dyDescent="0.25">
      <c r="B13" s="12"/>
      <c r="C13" s="24"/>
      <c r="D13" s="27" t="s">
        <v>2313</v>
      </c>
      <c r="E13" s="26"/>
      <c r="F13" s="16"/>
    </row>
    <row r="14" spans="1:13" ht="15" customHeight="1" x14ac:dyDescent="0.25">
      <c r="B14" s="12"/>
      <c r="C14" s="24"/>
      <c r="D14" s="25" t="s">
        <v>2314</v>
      </c>
      <c r="E14" s="26"/>
      <c r="F14" s="16"/>
    </row>
    <row r="15" spans="1:13" ht="15" customHeight="1" x14ac:dyDescent="0.25">
      <c r="B15" s="12"/>
      <c r="C15" s="24"/>
      <c r="D15" s="28" t="s">
        <v>2315</v>
      </c>
      <c r="E15" s="26"/>
      <c r="F15" s="16"/>
    </row>
    <row r="16" spans="1:13" ht="15" customHeight="1" x14ac:dyDescent="0.25">
      <c r="B16" s="12"/>
      <c r="C16" s="24"/>
      <c r="D16" s="28" t="s">
        <v>2316</v>
      </c>
      <c r="E16" s="26"/>
      <c r="F16" s="16"/>
    </row>
    <row r="17" spans="2:7" ht="15" customHeight="1" x14ac:dyDescent="0.25">
      <c r="B17" s="12"/>
      <c r="C17" s="24"/>
      <c r="D17" s="28" t="s">
        <v>2317</v>
      </c>
      <c r="E17" s="26"/>
      <c r="F17" s="16"/>
    </row>
    <row r="18" spans="2:7" ht="15" customHeight="1" x14ac:dyDescent="0.25">
      <c r="B18" s="12"/>
      <c r="C18" s="24"/>
      <c r="D18" s="29" t="s">
        <v>2318</v>
      </c>
      <c r="E18" s="26"/>
      <c r="F18" s="16"/>
    </row>
    <row r="19" spans="2:7" ht="15" customHeight="1" x14ac:dyDescent="0.25">
      <c r="B19" s="12"/>
      <c r="C19" s="24"/>
      <c r="D19" s="25" t="s">
        <v>2319</v>
      </c>
      <c r="E19" s="26"/>
      <c r="F19" s="16"/>
    </row>
    <row r="20" spans="2:7" ht="15" customHeight="1" x14ac:dyDescent="0.25">
      <c r="B20" s="12"/>
      <c r="C20" s="24"/>
      <c r="D20" s="28" t="s">
        <v>2320</v>
      </c>
      <c r="E20" s="26"/>
      <c r="F20" s="16"/>
      <c r="G20" s="7"/>
    </row>
    <row r="21" spans="2:7" ht="15" customHeight="1" x14ac:dyDescent="0.25">
      <c r="B21" s="12"/>
      <c r="C21" s="24"/>
      <c r="D21" s="28" t="s">
        <v>2321</v>
      </c>
      <c r="E21" s="26"/>
      <c r="F21" s="16"/>
      <c r="G21" s="7"/>
    </row>
    <row r="22" spans="2:7" ht="15" customHeight="1" x14ac:dyDescent="0.25">
      <c r="B22" s="12"/>
      <c r="C22" s="24"/>
      <c r="D22" s="28" t="s">
        <v>2322</v>
      </c>
      <c r="E22" s="26"/>
      <c r="F22" s="16"/>
      <c r="G22" s="7"/>
    </row>
    <row r="23" spans="2:7" ht="15" customHeight="1" x14ac:dyDescent="0.25">
      <c r="B23" s="12"/>
      <c r="C23" s="24"/>
      <c r="D23" s="28" t="s">
        <v>2323</v>
      </c>
      <c r="E23" s="26"/>
      <c r="F23" s="16"/>
      <c r="G23" s="7"/>
    </row>
    <row r="24" spans="2:7" ht="15" customHeight="1" x14ac:dyDescent="0.25">
      <c r="B24" s="12"/>
      <c r="C24" s="24"/>
      <c r="D24" s="25" t="s">
        <v>2324</v>
      </c>
      <c r="E24" s="26"/>
      <c r="F24" s="16"/>
      <c r="G24" s="7"/>
    </row>
    <row r="25" spans="2:7" ht="15" customHeight="1" x14ac:dyDescent="0.25">
      <c r="B25" s="12"/>
      <c r="C25" s="24"/>
      <c r="D25" s="30" t="s">
        <v>2325</v>
      </c>
      <c r="E25" s="26"/>
      <c r="F25" s="16"/>
      <c r="G25" s="7"/>
    </row>
    <row r="26" spans="2:7" ht="15" customHeight="1" x14ac:dyDescent="0.25">
      <c r="B26" s="12"/>
      <c r="C26" s="24"/>
      <c r="D26" s="25"/>
      <c r="E26" s="26"/>
      <c r="F26" s="16"/>
      <c r="G26" s="7"/>
    </row>
    <row r="27" spans="2:7" ht="15" customHeight="1" x14ac:dyDescent="0.25">
      <c r="B27" s="12"/>
      <c r="C27" s="24"/>
      <c r="D27" s="31" t="s">
        <v>2326</v>
      </c>
      <c r="E27" s="26"/>
      <c r="F27" s="16"/>
      <c r="G27" s="7"/>
    </row>
    <row r="28" spans="2:7" ht="15" customHeight="1" x14ac:dyDescent="0.25">
      <c r="B28" s="12"/>
      <c r="C28" s="24"/>
      <c r="D28" s="32" t="s">
        <v>2327</v>
      </c>
      <c r="E28" s="26"/>
      <c r="F28" s="16"/>
      <c r="G28" s="7"/>
    </row>
    <row r="29" spans="2:7" ht="15" customHeight="1" x14ac:dyDescent="0.25">
      <c r="B29" s="12"/>
      <c r="C29" s="24"/>
      <c r="D29" s="27"/>
      <c r="E29" s="26"/>
      <c r="F29" s="16"/>
      <c r="G29" s="7"/>
    </row>
    <row r="30" spans="2:7" ht="15" customHeight="1" x14ac:dyDescent="0.25">
      <c r="B30" s="12"/>
      <c r="C30" s="24"/>
      <c r="D30" s="33" t="s">
        <v>2328</v>
      </c>
      <c r="E30" s="26"/>
      <c r="F30" s="16"/>
      <c r="G30" s="7"/>
    </row>
    <row r="31" spans="2:7" ht="15" customHeight="1" x14ac:dyDescent="0.25">
      <c r="B31" s="12"/>
      <c r="C31" s="24"/>
      <c r="D31" s="34" t="s">
        <v>2329</v>
      </c>
      <c r="E31" s="26"/>
      <c r="F31" s="16"/>
      <c r="G31" s="7"/>
    </row>
    <row r="32" spans="2:7" ht="15" customHeight="1" x14ac:dyDescent="0.25">
      <c r="B32" s="12"/>
      <c r="C32" s="24"/>
      <c r="D32" s="39" t="s">
        <v>2330</v>
      </c>
      <c r="E32" s="26"/>
      <c r="F32" s="16"/>
      <c r="G32" s="7"/>
    </row>
    <row r="33" spans="2:7" ht="15" customHeight="1" thickBot="1" x14ac:dyDescent="0.3">
      <c r="B33" s="12"/>
      <c r="C33" s="24"/>
      <c r="D33" s="44" t="s">
        <v>2332</v>
      </c>
      <c r="E33" s="26"/>
      <c r="F33" s="16"/>
      <c r="G33" s="7"/>
    </row>
    <row r="34" spans="2:7" ht="15" customHeight="1" x14ac:dyDescent="0.25">
      <c r="B34" s="12"/>
      <c r="C34" s="24"/>
      <c r="D34" s="27"/>
      <c r="E34" s="26"/>
      <c r="F34" s="16"/>
      <c r="G34" s="7"/>
    </row>
    <row r="35" spans="2:7" ht="15" customHeight="1" x14ac:dyDescent="0.25">
      <c r="B35" s="12"/>
      <c r="C35" s="24"/>
      <c r="D35" s="47" t="s">
        <v>2334</v>
      </c>
      <c r="E35" s="26"/>
      <c r="F35" s="16"/>
      <c r="G35" s="7"/>
    </row>
    <row r="36" spans="2:7" ht="15" customHeight="1" x14ac:dyDescent="0.25">
      <c r="B36" s="12"/>
      <c r="C36" s="50"/>
      <c r="D36" s="51"/>
      <c r="E36" s="52"/>
      <c r="F36" s="16"/>
      <c r="G36" s="7"/>
    </row>
    <row r="37" spans="2:7" ht="6" customHeight="1" x14ac:dyDescent="0.25">
      <c r="B37" s="55"/>
      <c r="C37" s="56"/>
      <c r="D37" s="56"/>
      <c r="E37" s="56"/>
      <c r="F37" s="57"/>
      <c r="G37" s="7"/>
    </row>
    <row r="38" spans="2:7" x14ac:dyDescent="0.25">
      <c r="G38" s="7"/>
    </row>
    <row r="39" spans="2:7" x14ac:dyDescent="0.25">
      <c r="G39" s="7"/>
    </row>
    <row r="40" spans="2:7" x14ac:dyDescent="0.25">
      <c r="G40" s="7"/>
    </row>
    <row r="41" spans="2:7" x14ac:dyDescent="0.25">
      <c r="G41" s="7"/>
    </row>
    <row r="43" spans="2:7" x14ac:dyDescent="0.25">
      <c r="G43" s="7"/>
    </row>
  </sheetData>
  <sheetProtection password="8131" sheet="1" objects="1" scenarios="1"/>
  <mergeCells count="1">
    <mergeCell ref="D9:D11"/>
  </mergeCells>
  <hyperlinks>
    <hyperlink ref="D35" r:id="rId1"/>
    <hyperlink ref="D28" r:id="rId2"/>
    <hyperlink ref="D18" r:id="rId3" display="* plaats daarbij een link naar www.exceltekstenuitleg.nl "/>
    <hyperlink ref="D32" r:id="rId4"/>
  </hyperlinks>
  <pageMargins left="0.75" right="0.75" top="1" bottom="1" header="0.5" footer="0.5"/>
  <pageSetup paperSize="9" orientation="portrait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Y3461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4.85546875" style="1" customWidth="1"/>
    <col min="2" max="6" width="4.85546875" style="85" customWidth="1"/>
    <col min="7" max="7" width="4.85546875" style="1" customWidth="1"/>
    <col min="8" max="8" width="3.85546875" style="1" customWidth="1"/>
    <col min="9" max="9" width="10.5703125" style="2" bestFit="1" customWidth="1"/>
    <col min="10" max="11" width="9.140625" style="2"/>
    <col min="12" max="12" width="12" style="2" customWidth="1"/>
    <col min="13" max="13" width="9.85546875" style="76" hidden="1" customWidth="1"/>
    <col min="14" max="15" width="9.140625" style="76" hidden="1" customWidth="1"/>
    <col min="16" max="16" width="9.140625" style="79" hidden="1" customWidth="1"/>
    <col min="17" max="18" width="9.140625" style="76" hidden="1" customWidth="1"/>
    <col min="19" max="19" width="10.5703125" style="2" bestFit="1" customWidth="1"/>
    <col min="20" max="16384" width="9.140625" style="2"/>
  </cols>
  <sheetData>
    <row r="1" spans="1:25" ht="24" customHeight="1" x14ac:dyDescent="0.25">
      <c r="B1" s="1"/>
      <c r="C1" s="1"/>
      <c r="D1" s="1"/>
      <c r="E1" s="1"/>
      <c r="F1" s="1"/>
      <c r="M1" s="80" t="s">
        <v>1</v>
      </c>
      <c r="N1" s="102" t="s">
        <v>3403</v>
      </c>
      <c r="O1" s="102"/>
      <c r="P1" s="102"/>
      <c r="Q1" s="81" t="s">
        <v>6</v>
      </c>
      <c r="R1" s="82" t="s">
        <v>6</v>
      </c>
    </row>
    <row r="2" spans="1:25" ht="24" customHeight="1" thickBot="1" x14ac:dyDescent="0.3">
      <c r="B2" s="71"/>
      <c r="C2" s="71"/>
      <c r="D2" s="71"/>
      <c r="E2" s="71"/>
      <c r="F2" s="72"/>
      <c r="I2" s="4"/>
      <c r="J2" s="3"/>
      <c r="L2" s="96" t="s">
        <v>3508</v>
      </c>
      <c r="M2" s="76" t="str">
        <f>B2&amp;C2&amp;D2&amp;E2&amp;F2</f>
        <v/>
      </c>
      <c r="N2" s="79">
        <f>IF(M2=J11,1,0)</f>
        <v>0</v>
      </c>
      <c r="Q2" s="76" t="s">
        <v>7</v>
      </c>
      <c r="R2" s="76" t="s">
        <v>7</v>
      </c>
      <c r="S2" s="2" t="s">
        <v>2253</v>
      </c>
    </row>
    <row r="3" spans="1:25" ht="24" customHeight="1" thickBot="1" x14ac:dyDescent="0.3">
      <c r="B3" s="71"/>
      <c r="C3" s="71"/>
      <c r="D3" s="71"/>
      <c r="E3" s="71"/>
      <c r="F3" s="72"/>
      <c r="L3" s="97" t="s">
        <v>3510</v>
      </c>
      <c r="M3" s="76" t="str">
        <f t="shared" ref="M3:M5" si="0">B3&amp;C3&amp;D3&amp;E3&amp;F3</f>
        <v/>
      </c>
      <c r="N3" s="79">
        <f>IF(M3=J11,2,0)</f>
        <v>0</v>
      </c>
      <c r="Q3" s="76" t="s">
        <v>8</v>
      </c>
      <c r="R3" s="76" t="s">
        <v>8</v>
      </c>
      <c r="S3" s="2" t="s">
        <v>3503</v>
      </c>
    </row>
    <row r="4" spans="1:25" ht="24" customHeight="1" thickBot="1" x14ac:dyDescent="0.3">
      <c r="B4" s="71"/>
      <c r="C4" s="71"/>
      <c r="D4" s="71"/>
      <c r="E4" s="71"/>
      <c r="F4" s="72"/>
      <c r="L4" s="98" t="s">
        <v>3509</v>
      </c>
      <c r="M4" s="76" t="str">
        <f t="shared" si="0"/>
        <v/>
      </c>
      <c r="N4" s="79">
        <f>IF(M4=J11,3,0)</f>
        <v>0</v>
      </c>
      <c r="Q4" s="76" t="s">
        <v>9</v>
      </c>
      <c r="R4" s="76" t="s">
        <v>9</v>
      </c>
      <c r="S4" s="2" t="s">
        <v>3504</v>
      </c>
    </row>
    <row r="5" spans="1:25" ht="24" customHeight="1" thickBot="1" x14ac:dyDescent="0.3">
      <c r="B5" s="71"/>
      <c r="C5" s="71"/>
      <c r="D5" s="71"/>
      <c r="E5" s="71"/>
      <c r="F5" s="72"/>
      <c r="M5" s="76" t="str">
        <f t="shared" si="0"/>
        <v/>
      </c>
      <c r="N5" s="79">
        <f>IF(M5=J11,4,0)</f>
        <v>0</v>
      </c>
      <c r="Q5" s="76" t="s">
        <v>10</v>
      </c>
      <c r="R5" s="76" t="s">
        <v>10</v>
      </c>
      <c r="S5" s="2" t="s">
        <v>2254</v>
      </c>
    </row>
    <row r="6" spans="1:25" ht="24" customHeight="1" thickBot="1" x14ac:dyDescent="0.3">
      <c r="B6" s="71"/>
      <c r="C6" s="71"/>
      <c r="D6" s="71"/>
      <c r="E6" s="71"/>
      <c r="F6" s="72"/>
      <c r="I6" s="103" t="s">
        <v>0</v>
      </c>
      <c r="J6" s="104"/>
      <c r="M6" s="76" t="str">
        <f t="shared" ref="M6:M7" si="1">B6&amp;C6&amp;D6&amp;E6&amp;F6</f>
        <v/>
      </c>
      <c r="N6" s="79">
        <f>IF(M6=J11,5,0)</f>
        <v>0</v>
      </c>
      <c r="Q6" s="76" t="s">
        <v>11</v>
      </c>
      <c r="R6" s="76" t="s">
        <v>11</v>
      </c>
      <c r="S6" s="2" t="s">
        <v>3505</v>
      </c>
    </row>
    <row r="7" spans="1:25" ht="24" customHeight="1" x14ac:dyDescent="0.25">
      <c r="B7" s="73"/>
      <c r="C7" s="73"/>
      <c r="D7" s="73"/>
      <c r="E7" s="73"/>
      <c r="F7" s="74"/>
      <c r="I7" s="5">
        <f>MAX(N2:N7)</f>
        <v>0</v>
      </c>
      <c r="J7" s="5">
        <f>IF(I7&gt;0,I7&amp;"/6",0)</f>
        <v>0</v>
      </c>
      <c r="M7" s="76" t="str">
        <f t="shared" si="1"/>
        <v/>
      </c>
      <c r="N7" s="83">
        <f>IF(M7=J11,6,0)</f>
        <v>0</v>
      </c>
      <c r="Q7" s="76" t="s">
        <v>12</v>
      </c>
      <c r="R7" s="76" t="s">
        <v>2340</v>
      </c>
      <c r="S7" s="6" t="s">
        <v>3506</v>
      </c>
    </row>
    <row r="8" spans="1:25" ht="24" customHeight="1" x14ac:dyDescent="0.25">
      <c r="B8" s="84"/>
      <c r="N8" s="79">
        <f>MAX(N2:N7)</f>
        <v>0</v>
      </c>
      <c r="Q8" s="76" t="s">
        <v>13</v>
      </c>
      <c r="R8" s="76" t="s">
        <v>12</v>
      </c>
      <c r="S8" s="2" t="s">
        <v>3507</v>
      </c>
    </row>
    <row r="9" spans="1:25" ht="24" customHeight="1" x14ac:dyDescent="0.25">
      <c r="I9" s="100" t="s">
        <v>2252</v>
      </c>
      <c r="J9" s="101"/>
      <c r="K9" s="63"/>
      <c r="M9" s="79" t="b">
        <v>0</v>
      </c>
      <c r="N9" s="79">
        <v>0</v>
      </c>
      <c r="Q9" s="76" t="s">
        <v>14</v>
      </c>
      <c r="R9" s="76" t="s">
        <v>13</v>
      </c>
    </row>
    <row r="10" spans="1:25" ht="24" customHeight="1" x14ac:dyDescent="0.25">
      <c r="I10" s="61"/>
      <c r="J10" s="62"/>
      <c r="M10" s="79">
        <v>3</v>
      </c>
      <c r="N10" s="79">
        <v>0</v>
      </c>
      <c r="Q10" s="76" t="s">
        <v>15</v>
      </c>
      <c r="R10" s="76" t="s">
        <v>14</v>
      </c>
    </row>
    <row r="11" spans="1:25" s="76" customFormat="1" ht="15" hidden="1" customHeight="1" x14ac:dyDescent="0.25">
      <c r="A11" s="75"/>
      <c r="B11" s="86" t="s">
        <v>3515</v>
      </c>
      <c r="C11" s="86" t="s">
        <v>3513</v>
      </c>
      <c r="D11" s="86" t="s">
        <v>3512</v>
      </c>
      <c r="E11" s="86" t="s">
        <v>3514</v>
      </c>
      <c r="F11" s="86" t="s">
        <v>3512</v>
      </c>
      <c r="G11" s="75"/>
      <c r="H11" s="75"/>
      <c r="J11" s="77" t="s">
        <v>1910</v>
      </c>
      <c r="K11" s="78"/>
      <c r="P11" s="79"/>
      <c r="Q11" s="76" t="s">
        <v>2341</v>
      </c>
      <c r="R11" s="76" t="s">
        <v>15</v>
      </c>
    </row>
    <row r="12" spans="1:25" ht="15" customHeight="1" x14ac:dyDescent="0.25">
      <c r="J12" s="64"/>
      <c r="K12" s="64"/>
      <c r="Q12" s="76" t="s">
        <v>16</v>
      </c>
      <c r="R12" s="76" t="s">
        <v>2341</v>
      </c>
      <c r="S12" s="65" t="s">
        <v>3496</v>
      </c>
      <c r="T12" s="66"/>
      <c r="U12" s="66"/>
      <c r="V12" s="66"/>
      <c r="W12" s="66"/>
      <c r="X12" s="66"/>
      <c r="Y12" s="67"/>
    </row>
    <row r="13" spans="1:25" ht="15" customHeight="1" x14ac:dyDescent="0.25">
      <c r="J13" s="64"/>
      <c r="K13" s="64"/>
      <c r="Q13" s="76" t="s">
        <v>17</v>
      </c>
      <c r="R13" s="76" t="s">
        <v>2342</v>
      </c>
      <c r="S13" s="68" t="s">
        <v>3494</v>
      </c>
      <c r="T13" s="64"/>
      <c r="U13" s="64"/>
      <c r="V13" s="64"/>
      <c r="W13" s="64"/>
      <c r="X13" s="64"/>
      <c r="Y13" s="69"/>
    </row>
    <row r="14" spans="1:25" ht="15" customHeight="1" x14ac:dyDescent="0.25">
      <c r="Q14" s="76" t="s">
        <v>18</v>
      </c>
      <c r="R14" s="76" t="s">
        <v>16</v>
      </c>
      <c r="S14" s="68" t="s">
        <v>3495</v>
      </c>
      <c r="T14" s="64"/>
      <c r="U14" s="64"/>
      <c r="V14" s="64"/>
      <c r="W14" s="64"/>
      <c r="X14" s="64"/>
      <c r="Y14" s="69"/>
    </row>
    <row r="15" spans="1:25" ht="15" customHeight="1" x14ac:dyDescent="0.25">
      <c r="Q15" s="76" t="s">
        <v>19</v>
      </c>
      <c r="R15" s="76" t="s">
        <v>17</v>
      </c>
      <c r="S15" s="68" t="s">
        <v>3497</v>
      </c>
      <c r="T15" s="64"/>
      <c r="U15" s="64"/>
      <c r="V15" s="64"/>
      <c r="W15" s="64"/>
      <c r="X15" s="64"/>
      <c r="Y15" s="69"/>
    </row>
    <row r="16" spans="1:25" ht="15" customHeight="1" x14ac:dyDescent="0.25">
      <c r="Q16" s="76" t="s">
        <v>20</v>
      </c>
      <c r="R16" s="76" t="s">
        <v>18</v>
      </c>
      <c r="S16" s="68" t="s">
        <v>3498</v>
      </c>
      <c r="T16" s="64"/>
      <c r="U16" s="64"/>
      <c r="V16" s="64"/>
      <c r="W16" s="64"/>
      <c r="X16" s="64"/>
      <c r="Y16" s="69"/>
    </row>
    <row r="17" spans="1:25" ht="15" customHeight="1" x14ac:dyDescent="0.25">
      <c r="Q17" s="76" t="s">
        <v>21</v>
      </c>
      <c r="R17" s="76" t="s">
        <v>19</v>
      </c>
      <c r="S17" s="68" t="s">
        <v>3499</v>
      </c>
      <c r="T17" s="64"/>
      <c r="U17" s="64"/>
      <c r="V17" s="64"/>
      <c r="W17" s="64"/>
      <c r="X17" s="64"/>
      <c r="Y17" s="69"/>
    </row>
    <row r="18" spans="1:25" ht="15" customHeight="1" x14ac:dyDescent="0.25">
      <c r="Q18" s="76" t="s">
        <v>22</v>
      </c>
      <c r="R18" s="76" t="s">
        <v>20</v>
      </c>
      <c r="S18" s="68" t="s">
        <v>3500</v>
      </c>
      <c r="T18" s="64"/>
      <c r="U18" s="64"/>
      <c r="V18" s="64"/>
      <c r="W18" s="64"/>
      <c r="X18" s="64"/>
      <c r="Y18" s="69"/>
    </row>
    <row r="19" spans="1:25" ht="15" customHeight="1" x14ac:dyDescent="0.25">
      <c r="Q19" s="76" t="s">
        <v>23</v>
      </c>
      <c r="R19" s="76" t="s">
        <v>2343</v>
      </c>
      <c r="S19" s="68" t="s">
        <v>3501</v>
      </c>
      <c r="T19" s="64"/>
      <c r="U19" s="64"/>
      <c r="V19" s="64"/>
      <c r="W19" s="64"/>
      <c r="X19" s="64"/>
      <c r="Y19" s="69"/>
    </row>
    <row r="20" spans="1:25" ht="15" customHeight="1" x14ac:dyDescent="0.25">
      <c r="Q20" s="76" t="s">
        <v>24</v>
      </c>
      <c r="R20" s="76" t="s">
        <v>21</v>
      </c>
      <c r="S20" s="61" t="s">
        <v>3502</v>
      </c>
      <c r="T20" s="70"/>
      <c r="U20" s="70"/>
      <c r="V20" s="70"/>
      <c r="W20" s="70"/>
      <c r="X20" s="70"/>
      <c r="Y20" s="62"/>
    </row>
    <row r="21" spans="1:25" s="76" customFormat="1" ht="15" hidden="1" customHeight="1" x14ac:dyDescent="0.25">
      <c r="A21" s="75"/>
      <c r="B21" s="87">
        <f t="shared" ref="B21:F26" si="2">IF(AND(B2=B$11,COUNTIF($B2:$F2,B2)&gt;1),1,0)</f>
        <v>0</v>
      </c>
      <c r="C21" s="88">
        <f t="shared" si="2"/>
        <v>0</v>
      </c>
      <c r="D21" s="88">
        <f t="shared" si="2"/>
        <v>0</v>
      </c>
      <c r="E21" s="88">
        <f t="shared" si="2"/>
        <v>0</v>
      </c>
      <c r="F21" s="89">
        <f t="shared" si="2"/>
        <v>0</v>
      </c>
      <c r="G21" s="75"/>
      <c r="H21" s="75"/>
      <c r="P21" s="79"/>
      <c r="Q21" s="76" t="s">
        <v>25</v>
      </c>
      <c r="R21" s="76" t="s">
        <v>22</v>
      </c>
    </row>
    <row r="22" spans="1:25" s="76" customFormat="1" ht="15" hidden="1" customHeight="1" x14ac:dyDescent="0.25">
      <c r="A22" s="75"/>
      <c r="B22" s="90">
        <f t="shared" si="2"/>
        <v>0</v>
      </c>
      <c r="C22" s="91">
        <f t="shared" si="2"/>
        <v>0</v>
      </c>
      <c r="D22" s="91">
        <f t="shared" si="2"/>
        <v>0</v>
      </c>
      <c r="E22" s="91">
        <f t="shared" si="2"/>
        <v>0</v>
      </c>
      <c r="F22" s="92">
        <f t="shared" si="2"/>
        <v>0</v>
      </c>
      <c r="G22" s="75"/>
      <c r="H22" s="75"/>
      <c r="P22" s="79"/>
      <c r="Q22" s="76" t="s">
        <v>26</v>
      </c>
      <c r="R22" s="76" t="s">
        <v>23</v>
      </c>
    </row>
    <row r="23" spans="1:25" s="76" customFormat="1" ht="15" hidden="1" customHeight="1" x14ac:dyDescent="0.25">
      <c r="A23" s="75"/>
      <c r="B23" s="90">
        <f t="shared" si="2"/>
        <v>0</v>
      </c>
      <c r="C23" s="91">
        <f t="shared" si="2"/>
        <v>0</v>
      </c>
      <c r="D23" s="91">
        <f t="shared" si="2"/>
        <v>0</v>
      </c>
      <c r="E23" s="91">
        <f t="shared" si="2"/>
        <v>0</v>
      </c>
      <c r="F23" s="92">
        <f t="shared" si="2"/>
        <v>0</v>
      </c>
      <c r="G23" s="75"/>
      <c r="H23" s="75"/>
      <c r="P23" s="79"/>
      <c r="Q23" s="76" t="s">
        <v>27</v>
      </c>
      <c r="R23" s="76" t="s">
        <v>24</v>
      </c>
    </row>
    <row r="24" spans="1:25" s="76" customFormat="1" ht="15" hidden="1" customHeight="1" x14ac:dyDescent="0.25">
      <c r="A24" s="75"/>
      <c r="B24" s="90">
        <f t="shared" si="2"/>
        <v>0</v>
      </c>
      <c r="C24" s="91">
        <f t="shared" si="2"/>
        <v>0</v>
      </c>
      <c r="D24" s="91">
        <f t="shared" si="2"/>
        <v>0</v>
      </c>
      <c r="E24" s="91">
        <f t="shared" si="2"/>
        <v>0</v>
      </c>
      <c r="F24" s="92">
        <f t="shared" si="2"/>
        <v>0</v>
      </c>
      <c r="G24" s="75"/>
      <c r="H24" s="75"/>
      <c r="P24" s="79"/>
      <c r="Q24" s="76" t="s">
        <v>28</v>
      </c>
      <c r="R24" s="76" t="s">
        <v>25</v>
      </c>
    </row>
    <row r="25" spans="1:25" s="76" customFormat="1" ht="15" hidden="1" customHeight="1" x14ac:dyDescent="0.25">
      <c r="A25" s="75"/>
      <c r="B25" s="90">
        <f t="shared" si="2"/>
        <v>0</v>
      </c>
      <c r="C25" s="91">
        <f t="shared" si="2"/>
        <v>0</v>
      </c>
      <c r="D25" s="91">
        <f t="shared" si="2"/>
        <v>0</v>
      </c>
      <c r="E25" s="91">
        <f t="shared" si="2"/>
        <v>0</v>
      </c>
      <c r="F25" s="92">
        <f t="shared" si="2"/>
        <v>0</v>
      </c>
      <c r="G25" s="75"/>
      <c r="H25" s="75"/>
      <c r="P25" s="79"/>
      <c r="Q25" s="76" t="s">
        <v>29</v>
      </c>
      <c r="R25" s="76" t="s">
        <v>26</v>
      </c>
    </row>
    <row r="26" spans="1:25" s="76" customFormat="1" ht="15" hidden="1" customHeight="1" x14ac:dyDescent="0.25">
      <c r="A26" s="75"/>
      <c r="B26" s="93">
        <f t="shared" si="2"/>
        <v>0</v>
      </c>
      <c r="C26" s="94">
        <f t="shared" si="2"/>
        <v>0</v>
      </c>
      <c r="D26" s="94">
        <f t="shared" si="2"/>
        <v>0</v>
      </c>
      <c r="E26" s="94">
        <f t="shared" si="2"/>
        <v>0</v>
      </c>
      <c r="F26" s="95">
        <f t="shared" si="2"/>
        <v>0</v>
      </c>
      <c r="G26" s="75"/>
      <c r="H26" s="75"/>
      <c r="P26" s="79"/>
      <c r="Q26" s="76" t="s">
        <v>30</v>
      </c>
      <c r="R26" s="76" t="s">
        <v>27</v>
      </c>
    </row>
    <row r="27" spans="1:25" ht="15" customHeight="1" x14ac:dyDescent="0.25">
      <c r="Q27" s="76" t="s">
        <v>31</v>
      </c>
      <c r="R27" s="76" t="s">
        <v>2344</v>
      </c>
    </row>
    <row r="28" spans="1:25" ht="15" customHeight="1" x14ac:dyDescent="0.25">
      <c r="Q28" s="76" t="s">
        <v>32</v>
      </c>
      <c r="R28" s="76" t="s">
        <v>28</v>
      </c>
    </row>
    <row r="29" spans="1:25" ht="15" customHeight="1" x14ac:dyDescent="0.25">
      <c r="Q29" s="76" t="s">
        <v>33</v>
      </c>
      <c r="R29" s="76" t="s">
        <v>2345</v>
      </c>
    </row>
    <row r="30" spans="1:25" ht="15" customHeight="1" x14ac:dyDescent="0.25">
      <c r="Q30" s="76" t="s">
        <v>34</v>
      </c>
      <c r="R30" s="76" t="s">
        <v>29</v>
      </c>
    </row>
    <row r="31" spans="1:25" ht="15" customHeight="1" x14ac:dyDescent="0.25">
      <c r="Q31" s="76" t="s">
        <v>2255</v>
      </c>
      <c r="R31" s="76" t="s">
        <v>30</v>
      </c>
    </row>
    <row r="32" spans="1:25" ht="15" customHeight="1" x14ac:dyDescent="0.25">
      <c r="Q32" s="76" t="s">
        <v>35</v>
      </c>
      <c r="R32" s="76" t="s">
        <v>31</v>
      </c>
    </row>
    <row r="33" spans="17:18" ht="15" customHeight="1" x14ac:dyDescent="0.25">
      <c r="Q33" s="76" t="s">
        <v>36</v>
      </c>
      <c r="R33" s="76" t="s">
        <v>32</v>
      </c>
    </row>
    <row r="34" spans="17:18" ht="15" customHeight="1" x14ac:dyDescent="0.25">
      <c r="Q34" s="76" t="s">
        <v>37</v>
      </c>
      <c r="R34" s="76" t="s">
        <v>33</v>
      </c>
    </row>
    <row r="35" spans="17:18" ht="15" customHeight="1" x14ac:dyDescent="0.25">
      <c r="Q35" s="76" t="s">
        <v>38</v>
      </c>
      <c r="R35" s="76" t="s">
        <v>34</v>
      </c>
    </row>
    <row r="36" spans="17:18" ht="15" customHeight="1" x14ac:dyDescent="0.25">
      <c r="Q36" s="76" t="s">
        <v>39</v>
      </c>
      <c r="R36" s="76" t="s">
        <v>2255</v>
      </c>
    </row>
    <row r="37" spans="17:18" ht="15" customHeight="1" x14ac:dyDescent="0.25">
      <c r="Q37" s="76" t="s">
        <v>40</v>
      </c>
      <c r="R37" s="76" t="s">
        <v>35</v>
      </c>
    </row>
    <row r="38" spans="17:18" x14ac:dyDescent="0.25">
      <c r="Q38" s="76" t="s">
        <v>41</v>
      </c>
      <c r="R38" s="76" t="s">
        <v>2346</v>
      </c>
    </row>
    <row r="39" spans="17:18" x14ac:dyDescent="0.25">
      <c r="Q39" s="76" t="s">
        <v>42</v>
      </c>
      <c r="R39" s="76" t="s">
        <v>36</v>
      </c>
    </row>
    <row r="40" spans="17:18" x14ac:dyDescent="0.25">
      <c r="Q40" s="76" t="s">
        <v>43</v>
      </c>
      <c r="R40" s="76" t="s">
        <v>37</v>
      </c>
    </row>
    <row r="41" spans="17:18" x14ac:dyDescent="0.25">
      <c r="Q41" s="76" t="s">
        <v>44</v>
      </c>
      <c r="R41" s="76" t="s">
        <v>38</v>
      </c>
    </row>
    <row r="42" spans="17:18" x14ac:dyDescent="0.25">
      <c r="Q42" s="76" t="s">
        <v>45</v>
      </c>
      <c r="R42" s="76" t="s">
        <v>39</v>
      </c>
    </row>
    <row r="43" spans="17:18" x14ac:dyDescent="0.25">
      <c r="Q43" s="76" t="s">
        <v>46</v>
      </c>
      <c r="R43" s="76" t="s">
        <v>2347</v>
      </c>
    </row>
    <row r="44" spans="17:18" x14ac:dyDescent="0.25">
      <c r="Q44" s="76" t="s">
        <v>47</v>
      </c>
      <c r="R44" s="76" t="s">
        <v>2348</v>
      </c>
    </row>
    <row r="45" spans="17:18" x14ac:dyDescent="0.25">
      <c r="Q45" s="76" t="s">
        <v>48</v>
      </c>
      <c r="R45" s="76" t="s">
        <v>40</v>
      </c>
    </row>
    <row r="46" spans="17:18" x14ac:dyDescent="0.25">
      <c r="Q46" s="76" t="s">
        <v>49</v>
      </c>
      <c r="R46" s="76" t="s">
        <v>41</v>
      </c>
    </row>
    <row r="47" spans="17:18" x14ac:dyDescent="0.25">
      <c r="Q47" s="76" t="s">
        <v>50</v>
      </c>
      <c r="R47" s="76" t="s">
        <v>42</v>
      </c>
    </row>
    <row r="48" spans="17:18" x14ac:dyDescent="0.25">
      <c r="Q48" s="76" t="s">
        <v>51</v>
      </c>
      <c r="R48" s="76" t="s">
        <v>43</v>
      </c>
    </row>
    <row r="49" spans="17:18" x14ac:dyDescent="0.25">
      <c r="Q49" s="76" t="s">
        <v>52</v>
      </c>
      <c r="R49" s="76" t="s">
        <v>44</v>
      </c>
    </row>
    <row r="50" spans="17:18" x14ac:dyDescent="0.25">
      <c r="Q50" s="76" t="s">
        <v>53</v>
      </c>
      <c r="R50" s="76" t="s">
        <v>45</v>
      </c>
    </row>
    <row r="51" spans="17:18" x14ac:dyDescent="0.25">
      <c r="Q51" s="76" t="s">
        <v>54</v>
      </c>
      <c r="R51" s="76" t="s">
        <v>46</v>
      </c>
    </row>
    <row r="52" spans="17:18" x14ac:dyDescent="0.25">
      <c r="Q52" s="76" t="s">
        <v>55</v>
      </c>
      <c r="R52" s="76" t="s">
        <v>47</v>
      </c>
    </row>
    <row r="53" spans="17:18" x14ac:dyDescent="0.25">
      <c r="Q53" s="76" t="s">
        <v>56</v>
      </c>
      <c r="R53" s="76" t="s">
        <v>48</v>
      </c>
    </row>
    <row r="54" spans="17:18" x14ac:dyDescent="0.25">
      <c r="Q54" s="76" t="s">
        <v>57</v>
      </c>
      <c r="R54" s="76" t="s">
        <v>49</v>
      </c>
    </row>
    <row r="55" spans="17:18" x14ac:dyDescent="0.25">
      <c r="Q55" s="76" t="s">
        <v>58</v>
      </c>
      <c r="R55" s="76" t="s">
        <v>50</v>
      </c>
    </row>
    <row r="56" spans="17:18" x14ac:dyDescent="0.25">
      <c r="Q56" s="76" t="s">
        <v>59</v>
      </c>
      <c r="R56" s="76" t="s">
        <v>51</v>
      </c>
    </row>
    <row r="57" spans="17:18" x14ac:dyDescent="0.25">
      <c r="Q57" s="76" t="s">
        <v>60</v>
      </c>
      <c r="R57" s="76" t="s">
        <v>52</v>
      </c>
    </row>
    <row r="58" spans="17:18" x14ac:dyDescent="0.25">
      <c r="Q58" s="76" t="s">
        <v>61</v>
      </c>
      <c r="R58" s="76" t="s">
        <v>2349</v>
      </c>
    </row>
    <row r="59" spans="17:18" x14ac:dyDescent="0.25">
      <c r="Q59" s="76" t="s">
        <v>62</v>
      </c>
      <c r="R59" s="76" t="s">
        <v>53</v>
      </c>
    </row>
    <row r="60" spans="17:18" x14ac:dyDescent="0.25">
      <c r="Q60" s="76" t="s">
        <v>63</v>
      </c>
      <c r="R60" s="76" t="s">
        <v>54</v>
      </c>
    </row>
    <row r="61" spans="17:18" x14ac:dyDescent="0.25">
      <c r="Q61" s="76" t="s">
        <v>64</v>
      </c>
      <c r="R61" s="76" t="s">
        <v>55</v>
      </c>
    </row>
    <row r="62" spans="17:18" x14ac:dyDescent="0.25">
      <c r="Q62" s="76" t="s">
        <v>65</v>
      </c>
      <c r="R62" s="76" t="s">
        <v>56</v>
      </c>
    </row>
    <row r="63" spans="17:18" x14ac:dyDescent="0.25">
      <c r="Q63" s="76" t="s">
        <v>66</v>
      </c>
      <c r="R63" s="76" t="s">
        <v>57</v>
      </c>
    </row>
    <row r="64" spans="17:18" x14ac:dyDescent="0.25">
      <c r="Q64" s="76" t="s">
        <v>67</v>
      </c>
      <c r="R64" s="76" t="s">
        <v>58</v>
      </c>
    </row>
    <row r="65" spans="17:18" x14ac:dyDescent="0.25">
      <c r="Q65" s="76" t="s">
        <v>68</v>
      </c>
      <c r="R65" s="76" t="s">
        <v>59</v>
      </c>
    </row>
    <row r="66" spans="17:18" x14ac:dyDescent="0.25">
      <c r="Q66" s="76" t="s">
        <v>69</v>
      </c>
      <c r="R66" s="76" t="s">
        <v>60</v>
      </c>
    </row>
    <row r="67" spans="17:18" x14ac:dyDescent="0.25">
      <c r="Q67" s="76" t="s">
        <v>70</v>
      </c>
      <c r="R67" s="76" t="s">
        <v>61</v>
      </c>
    </row>
    <row r="68" spans="17:18" x14ac:dyDescent="0.25">
      <c r="Q68" s="76" t="s">
        <v>71</v>
      </c>
      <c r="R68" s="76" t="s">
        <v>62</v>
      </c>
    </row>
    <row r="69" spans="17:18" x14ac:dyDescent="0.25">
      <c r="Q69" s="76" t="s">
        <v>72</v>
      </c>
      <c r="R69" s="76" t="s">
        <v>63</v>
      </c>
    </row>
    <row r="70" spans="17:18" x14ac:dyDescent="0.25">
      <c r="Q70" s="76" t="s">
        <v>2352</v>
      </c>
      <c r="R70" s="76" t="s">
        <v>64</v>
      </c>
    </row>
    <row r="71" spans="17:18" x14ac:dyDescent="0.25">
      <c r="Q71" s="76" t="s">
        <v>73</v>
      </c>
      <c r="R71" s="76" t="s">
        <v>3408</v>
      </c>
    </row>
    <row r="72" spans="17:18" x14ac:dyDescent="0.25">
      <c r="Q72" s="76" t="s">
        <v>74</v>
      </c>
      <c r="R72" s="76" t="s">
        <v>65</v>
      </c>
    </row>
    <row r="73" spans="17:18" x14ac:dyDescent="0.25">
      <c r="Q73" s="76" t="s">
        <v>2256</v>
      </c>
      <c r="R73" s="76" t="s">
        <v>66</v>
      </c>
    </row>
    <row r="74" spans="17:18" x14ac:dyDescent="0.25">
      <c r="Q74" s="76" t="s">
        <v>75</v>
      </c>
      <c r="R74" s="76" t="s">
        <v>67</v>
      </c>
    </row>
    <row r="75" spans="17:18" x14ac:dyDescent="0.25">
      <c r="Q75" s="76" t="s">
        <v>2353</v>
      </c>
      <c r="R75" s="76" t="s">
        <v>68</v>
      </c>
    </row>
    <row r="76" spans="17:18" x14ac:dyDescent="0.25">
      <c r="Q76" s="76" t="s">
        <v>2257</v>
      </c>
      <c r="R76" s="76" t="s">
        <v>2350</v>
      </c>
    </row>
    <row r="77" spans="17:18" x14ac:dyDescent="0.25">
      <c r="Q77" s="76" t="s">
        <v>5</v>
      </c>
      <c r="R77" s="76" t="s">
        <v>69</v>
      </c>
    </row>
    <row r="78" spans="17:18" x14ac:dyDescent="0.25">
      <c r="Q78" s="76" t="s">
        <v>2258</v>
      </c>
      <c r="R78" s="76" t="s">
        <v>70</v>
      </c>
    </row>
    <row r="79" spans="17:18" x14ac:dyDescent="0.25">
      <c r="Q79" s="76" t="s">
        <v>2354</v>
      </c>
      <c r="R79" s="76" t="s">
        <v>71</v>
      </c>
    </row>
    <row r="80" spans="17:18" x14ac:dyDescent="0.25">
      <c r="Q80" s="76" t="s">
        <v>2355</v>
      </c>
      <c r="R80" s="76" t="s">
        <v>2351</v>
      </c>
    </row>
    <row r="81" spans="17:18" x14ac:dyDescent="0.25">
      <c r="Q81" s="76" t="s">
        <v>3377</v>
      </c>
      <c r="R81" s="76" t="s">
        <v>72</v>
      </c>
    </row>
    <row r="82" spans="17:18" x14ac:dyDescent="0.25">
      <c r="Q82" s="76" t="s">
        <v>76</v>
      </c>
      <c r="R82" s="76" t="s">
        <v>2352</v>
      </c>
    </row>
    <row r="83" spans="17:18" x14ac:dyDescent="0.25">
      <c r="Q83" s="76" t="s">
        <v>77</v>
      </c>
      <c r="R83" s="76" t="s">
        <v>73</v>
      </c>
    </row>
    <row r="84" spans="17:18" x14ac:dyDescent="0.25">
      <c r="Q84" s="76" t="s">
        <v>78</v>
      </c>
      <c r="R84" s="76" t="s">
        <v>74</v>
      </c>
    </row>
    <row r="85" spans="17:18" x14ac:dyDescent="0.25">
      <c r="Q85" s="76" t="s">
        <v>79</v>
      </c>
      <c r="R85" s="76" t="s">
        <v>2256</v>
      </c>
    </row>
    <row r="86" spans="17:18" x14ac:dyDescent="0.25">
      <c r="Q86" s="76" t="s">
        <v>80</v>
      </c>
      <c r="R86" s="76" t="s">
        <v>75</v>
      </c>
    </row>
    <row r="87" spans="17:18" x14ac:dyDescent="0.25">
      <c r="Q87" s="76" t="s">
        <v>81</v>
      </c>
      <c r="R87" s="76" t="s">
        <v>2353</v>
      </c>
    </row>
    <row r="88" spans="17:18" x14ac:dyDescent="0.25">
      <c r="Q88" s="76" t="s">
        <v>82</v>
      </c>
      <c r="R88" s="76" t="s">
        <v>2257</v>
      </c>
    </row>
    <row r="89" spans="17:18" x14ac:dyDescent="0.25">
      <c r="Q89" s="76" t="s">
        <v>83</v>
      </c>
      <c r="R89" s="76" t="s">
        <v>5</v>
      </c>
    </row>
    <row r="90" spans="17:18" x14ac:dyDescent="0.25">
      <c r="Q90" s="76" t="s">
        <v>84</v>
      </c>
      <c r="R90" s="76" t="s">
        <v>2258</v>
      </c>
    </row>
    <row r="91" spans="17:18" x14ac:dyDescent="0.25">
      <c r="Q91" s="76" t="s">
        <v>2360</v>
      </c>
      <c r="R91" s="76" t="s">
        <v>2354</v>
      </c>
    </row>
    <row r="92" spans="17:18" x14ac:dyDescent="0.25">
      <c r="Q92" s="76" t="s">
        <v>85</v>
      </c>
      <c r="R92" s="76" t="s">
        <v>2355</v>
      </c>
    </row>
    <row r="93" spans="17:18" x14ac:dyDescent="0.25">
      <c r="Q93" s="76" t="s">
        <v>3</v>
      </c>
      <c r="R93" s="76" t="s">
        <v>2356</v>
      </c>
    </row>
    <row r="94" spans="17:18" x14ac:dyDescent="0.25">
      <c r="Q94" s="76" t="s">
        <v>4</v>
      </c>
      <c r="R94" s="76" t="s">
        <v>3377</v>
      </c>
    </row>
    <row r="95" spans="17:18" x14ac:dyDescent="0.25">
      <c r="Q95" s="76" t="s">
        <v>86</v>
      </c>
      <c r="R95" s="76" t="s">
        <v>76</v>
      </c>
    </row>
    <row r="96" spans="17:18" x14ac:dyDescent="0.25">
      <c r="Q96" s="76" t="s">
        <v>87</v>
      </c>
      <c r="R96" s="76" t="s">
        <v>77</v>
      </c>
    </row>
    <row r="97" spans="17:18" x14ac:dyDescent="0.25">
      <c r="Q97" s="76" t="s">
        <v>88</v>
      </c>
      <c r="R97" s="76" t="s">
        <v>78</v>
      </c>
    </row>
    <row r="98" spans="17:18" x14ac:dyDescent="0.25">
      <c r="Q98" s="76" t="s">
        <v>89</v>
      </c>
      <c r="R98" s="76" t="s">
        <v>2357</v>
      </c>
    </row>
    <row r="99" spans="17:18" x14ac:dyDescent="0.25">
      <c r="Q99" s="76" t="s">
        <v>90</v>
      </c>
      <c r="R99" s="76" t="s">
        <v>79</v>
      </c>
    </row>
    <row r="100" spans="17:18" x14ac:dyDescent="0.25">
      <c r="Q100" s="76" t="s">
        <v>91</v>
      </c>
      <c r="R100" s="76" t="s">
        <v>2358</v>
      </c>
    </row>
    <row r="101" spans="17:18" x14ac:dyDescent="0.25">
      <c r="Q101" s="76" t="s">
        <v>2</v>
      </c>
      <c r="R101" s="76" t="s">
        <v>80</v>
      </c>
    </row>
    <row r="102" spans="17:18" x14ac:dyDescent="0.25">
      <c r="Q102" s="76" t="s">
        <v>92</v>
      </c>
      <c r="R102" s="76" t="s">
        <v>2359</v>
      </c>
    </row>
    <row r="103" spans="17:18" x14ac:dyDescent="0.25">
      <c r="Q103" s="76" t="s">
        <v>93</v>
      </c>
      <c r="R103" s="76" t="s">
        <v>81</v>
      </c>
    </row>
    <row r="104" spans="17:18" x14ac:dyDescent="0.25">
      <c r="Q104" s="76" t="s">
        <v>94</v>
      </c>
      <c r="R104" s="76" t="s">
        <v>82</v>
      </c>
    </row>
    <row r="105" spans="17:18" x14ac:dyDescent="0.25">
      <c r="Q105" s="76" t="s">
        <v>95</v>
      </c>
      <c r="R105" s="76" t="s">
        <v>83</v>
      </c>
    </row>
    <row r="106" spans="17:18" x14ac:dyDescent="0.25">
      <c r="Q106" s="76" t="s">
        <v>96</v>
      </c>
      <c r="R106" s="76" t="s">
        <v>84</v>
      </c>
    </row>
    <row r="107" spans="17:18" x14ac:dyDescent="0.25">
      <c r="Q107" s="76" t="s">
        <v>97</v>
      </c>
      <c r="R107" s="76" t="s">
        <v>2360</v>
      </c>
    </row>
    <row r="108" spans="17:18" x14ac:dyDescent="0.25">
      <c r="Q108" s="76" t="s">
        <v>2365</v>
      </c>
      <c r="R108" s="76" t="s">
        <v>2361</v>
      </c>
    </row>
    <row r="109" spans="17:18" x14ac:dyDescent="0.25">
      <c r="Q109" s="76" t="s">
        <v>98</v>
      </c>
      <c r="R109" s="76" t="s">
        <v>85</v>
      </c>
    </row>
    <row r="110" spans="17:18" x14ac:dyDescent="0.25">
      <c r="Q110" s="76" t="s">
        <v>99</v>
      </c>
      <c r="R110" s="76" t="s">
        <v>2362</v>
      </c>
    </row>
    <row r="111" spans="17:18" x14ac:dyDescent="0.25">
      <c r="Q111" s="76" t="s">
        <v>100</v>
      </c>
      <c r="R111" s="76" t="s">
        <v>2363</v>
      </c>
    </row>
    <row r="112" spans="17:18" x14ac:dyDescent="0.25">
      <c r="Q112" s="76" t="s">
        <v>101</v>
      </c>
      <c r="R112" s="76" t="s">
        <v>3</v>
      </c>
    </row>
    <row r="113" spans="17:18" x14ac:dyDescent="0.25">
      <c r="Q113" s="76" t="s">
        <v>102</v>
      </c>
      <c r="R113" s="76" t="s">
        <v>4</v>
      </c>
    </row>
    <row r="114" spans="17:18" x14ac:dyDescent="0.25">
      <c r="Q114" s="76" t="s">
        <v>2367</v>
      </c>
      <c r="R114" s="76" t="s">
        <v>86</v>
      </c>
    </row>
    <row r="115" spans="17:18" x14ac:dyDescent="0.25">
      <c r="Q115" s="76" t="s">
        <v>103</v>
      </c>
      <c r="R115" s="76" t="s">
        <v>87</v>
      </c>
    </row>
    <row r="116" spans="17:18" x14ac:dyDescent="0.25">
      <c r="Q116" s="76" t="s">
        <v>2368</v>
      </c>
      <c r="R116" s="76" t="s">
        <v>88</v>
      </c>
    </row>
    <row r="117" spans="17:18" x14ac:dyDescent="0.25">
      <c r="Q117" s="76" t="s">
        <v>104</v>
      </c>
      <c r="R117" s="76" t="s">
        <v>89</v>
      </c>
    </row>
    <row r="118" spans="17:18" x14ac:dyDescent="0.25">
      <c r="Q118" s="76" t="s">
        <v>2369</v>
      </c>
      <c r="R118" s="76" t="s">
        <v>90</v>
      </c>
    </row>
    <row r="119" spans="17:18" x14ac:dyDescent="0.25">
      <c r="Q119" s="76" t="s">
        <v>105</v>
      </c>
      <c r="R119" s="76" t="s">
        <v>91</v>
      </c>
    </row>
    <row r="120" spans="17:18" x14ac:dyDescent="0.25">
      <c r="Q120" s="76" t="s">
        <v>2370</v>
      </c>
      <c r="R120" s="76" t="s">
        <v>2</v>
      </c>
    </row>
    <row r="121" spans="17:18" x14ac:dyDescent="0.25">
      <c r="Q121" s="76" t="s">
        <v>2371</v>
      </c>
      <c r="R121" s="76" t="s">
        <v>92</v>
      </c>
    </row>
    <row r="122" spans="17:18" x14ac:dyDescent="0.25">
      <c r="Q122" s="76" t="s">
        <v>2259</v>
      </c>
      <c r="R122" s="76" t="s">
        <v>93</v>
      </c>
    </row>
    <row r="123" spans="17:18" x14ac:dyDescent="0.25">
      <c r="Q123" s="76" t="s">
        <v>106</v>
      </c>
      <c r="R123" s="76" t="s">
        <v>94</v>
      </c>
    </row>
    <row r="124" spans="17:18" x14ac:dyDescent="0.25">
      <c r="Q124" s="76" t="s">
        <v>107</v>
      </c>
      <c r="R124" s="76" t="s">
        <v>95</v>
      </c>
    </row>
    <row r="125" spans="17:18" x14ac:dyDescent="0.25">
      <c r="Q125" s="76" t="s">
        <v>2376</v>
      </c>
      <c r="R125" s="76" t="s">
        <v>96</v>
      </c>
    </row>
    <row r="126" spans="17:18" x14ac:dyDescent="0.25">
      <c r="Q126" s="76" t="s">
        <v>108</v>
      </c>
      <c r="R126" s="76" t="s">
        <v>2364</v>
      </c>
    </row>
    <row r="127" spans="17:18" x14ac:dyDescent="0.25">
      <c r="Q127" s="76" t="s">
        <v>2377</v>
      </c>
      <c r="R127" s="76" t="s">
        <v>97</v>
      </c>
    </row>
    <row r="128" spans="17:18" x14ac:dyDescent="0.25">
      <c r="Q128" s="76" t="s">
        <v>109</v>
      </c>
      <c r="R128" s="76" t="s">
        <v>2365</v>
      </c>
    </row>
    <row r="129" spans="17:18" x14ac:dyDescent="0.25">
      <c r="Q129" s="76" t="s">
        <v>110</v>
      </c>
      <c r="R129" s="76" t="s">
        <v>3384</v>
      </c>
    </row>
    <row r="130" spans="17:18" x14ac:dyDescent="0.25">
      <c r="Q130" s="76" t="s">
        <v>3511</v>
      </c>
      <c r="R130" s="76" t="s">
        <v>98</v>
      </c>
    </row>
    <row r="131" spans="17:18" x14ac:dyDescent="0.25">
      <c r="Q131" s="76" t="s">
        <v>111</v>
      </c>
      <c r="R131" s="76" t="s">
        <v>99</v>
      </c>
    </row>
    <row r="132" spans="17:18" x14ac:dyDescent="0.25">
      <c r="Q132" s="76" t="s">
        <v>2378</v>
      </c>
      <c r="R132" s="76" t="s">
        <v>100</v>
      </c>
    </row>
    <row r="133" spans="17:18" x14ac:dyDescent="0.25">
      <c r="Q133" s="76" t="s">
        <v>112</v>
      </c>
      <c r="R133" s="76" t="s">
        <v>101</v>
      </c>
    </row>
    <row r="134" spans="17:18" x14ac:dyDescent="0.25">
      <c r="Q134" s="76" t="s">
        <v>113</v>
      </c>
      <c r="R134" s="76" t="s">
        <v>102</v>
      </c>
    </row>
    <row r="135" spans="17:18" x14ac:dyDescent="0.25">
      <c r="Q135" s="76" t="s">
        <v>2382</v>
      </c>
      <c r="R135" s="76" t="s">
        <v>2366</v>
      </c>
    </row>
    <row r="136" spans="17:18" x14ac:dyDescent="0.25">
      <c r="Q136" s="76" t="s">
        <v>114</v>
      </c>
      <c r="R136" s="76" t="s">
        <v>2367</v>
      </c>
    </row>
    <row r="137" spans="17:18" x14ac:dyDescent="0.25">
      <c r="Q137" s="76" t="s">
        <v>115</v>
      </c>
      <c r="R137" s="76" t="s">
        <v>103</v>
      </c>
    </row>
    <row r="138" spans="17:18" x14ac:dyDescent="0.25">
      <c r="Q138" s="76" t="s">
        <v>116</v>
      </c>
      <c r="R138" s="76" t="s">
        <v>2368</v>
      </c>
    </row>
    <row r="139" spans="17:18" x14ac:dyDescent="0.25">
      <c r="Q139" s="76" t="s">
        <v>117</v>
      </c>
      <c r="R139" s="76" t="s">
        <v>104</v>
      </c>
    </row>
    <row r="140" spans="17:18" x14ac:dyDescent="0.25">
      <c r="Q140" s="76" t="s">
        <v>118</v>
      </c>
      <c r="R140" s="76" t="s">
        <v>3409</v>
      </c>
    </row>
    <row r="141" spans="17:18" x14ac:dyDescent="0.25">
      <c r="Q141" s="76" t="s">
        <v>119</v>
      </c>
      <c r="R141" s="76" t="s">
        <v>2369</v>
      </c>
    </row>
    <row r="142" spans="17:18" x14ac:dyDescent="0.25">
      <c r="Q142" s="76" t="s">
        <v>120</v>
      </c>
      <c r="R142" s="76" t="s">
        <v>105</v>
      </c>
    </row>
    <row r="143" spans="17:18" x14ac:dyDescent="0.25">
      <c r="Q143" s="76" t="s">
        <v>121</v>
      </c>
      <c r="R143" s="76" t="s">
        <v>2370</v>
      </c>
    </row>
    <row r="144" spans="17:18" x14ac:dyDescent="0.25">
      <c r="Q144" s="76" t="s">
        <v>2386</v>
      </c>
      <c r="R144" s="76" t="s">
        <v>2371</v>
      </c>
    </row>
    <row r="145" spans="17:18" x14ac:dyDescent="0.25">
      <c r="Q145" s="76" t="s">
        <v>2388</v>
      </c>
      <c r="R145" s="76" t="s">
        <v>2372</v>
      </c>
    </row>
    <row r="146" spans="17:18" x14ac:dyDescent="0.25">
      <c r="Q146" s="76" t="s">
        <v>122</v>
      </c>
      <c r="R146" s="76" t="s">
        <v>2373</v>
      </c>
    </row>
    <row r="147" spans="17:18" x14ac:dyDescent="0.25">
      <c r="Q147" s="76" t="s">
        <v>123</v>
      </c>
      <c r="R147" s="76" t="s">
        <v>2374</v>
      </c>
    </row>
    <row r="148" spans="17:18" x14ac:dyDescent="0.25">
      <c r="Q148" s="76" t="s">
        <v>124</v>
      </c>
      <c r="R148" s="76" t="s">
        <v>2259</v>
      </c>
    </row>
    <row r="149" spans="17:18" x14ac:dyDescent="0.25">
      <c r="Q149" s="76" t="s">
        <v>2390</v>
      </c>
      <c r="R149" s="76" t="s">
        <v>3410</v>
      </c>
    </row>
    <row r="150" spans="17:18" x14ac:dyDescent="0.25">
      <c r="Q150" s="76" t="s">
        <v>125</v>
      </c>
      <c r="R150" s="76" t="s">
        <v>106</v>
      </c>
    </row>
    <row r="151" spans="17:18" x14ac:dyDescent="0.25">
      <c r="Q151" s="76" t="s">
        <v>2391</v>
      </c>
      <c r="R151" s="76" t="s">
        <v>107</v>
      </c>
    </row>
    <row r="152" spans="17:18" x14ac:dyDescent="0.25">
      <c r="Q152" s="76" t="s">
        <v>126</v>
      </c>
      <c r="R152" s="76" t="s">
        <v>2375</v>
      </c>
    </row>
    <row r="153" spans="17:18" x14ac:dyDescent="0.25">
      <c r="Q153" s="76" t="s">
        <v>127</v>
      </c>
      <c r="R153" s="76" t="s">
        <v>2376</v>
      </c>
    </row>
    <row r="154" spans="17:18" x14ac:dyDescent="0.25">
      <c r="Q154" s="76" t="s">
        <v>128</v>
      </c>
      <c r="R154" s="76" t="s">
        <v>108</v>
      </c>
    </row>
    <row r="155" spans="17:18" x14ac:dyDescent="0.25">
      <c r="Q155" s="76" t="s">
        <v>2392</v>
      </c>
      <c r="R155" s="76" t="s">
        <v>2377</v>
      </c>
    </row>
    <row r="156" spans="17:18" x14ac:dyDescent="0.25">
      <c r="Q156" s="76" t="s">
        <v>129</v>
      </c>
      <c r="R156" s="76" t="s">
        <v>109</v>
      </c>
    </row>
    <row r="157" spans="17:18" x14ac:dyDescent="0.25">
      <c r="Q157" s="76" t="s">
        <v>130</v>
      </c>
      <c r="R157" s="76" t="s">
        <v>110</v>
      </c>
    </row>
    <row r="158" spans="17:18" x14ac:dyDescent="0.25">
      <c r="Q158" s="76" t="s">
        <v>131</v>
      </c>
      <c r="R158" s="76" t="s">
        <v>3511</v>
      </c>
    </row>
    <row r="159" spans="17:18" x14ac:dyDescent="0.25">
      <c r="Q159" s="76" t="s">
        <v>132</v>
      </c>
      <c r="R159" s="76" t="s">
        <v>111</v>
      </c>
    </row>
    <row r="160" spans="17:18" x14ac:dyDescent="0.25">
      <c r="Q160" s="76" t="s">
        <v>133</v>
      </c>
      <c r="R160" s="76" t="s">
        <v>2378</v>
      </c>
    </row>
    <row r="161" spans="17:18" x14ac:dyDescent="0.25">
      <c r="Q161" s="76" t="s">
        <v>134</v>
      </c>
      <c r="R161" s="76" t="s">
        <v>2379</v>
      </c>
    </row>
    <row r="162" spans="17:18" x14ac:dyDescent="0.25">
      <c r="Q162" s="76" t="s">
        <v>135</v>
      </c>
      <c r="R162" s="76" t="s">
        <v>112</v>
      </c>
    </row>
    <row r="163" spans="17:18" x14ac:dyDescent="0.25">
      <c r="Q163" s="76" t="s">
        <v>136</v>
      </c>
      <c r="R163" s="76" t="s">
        <v>3411</v>
      </c>
    </row>
    <row r="164" spans="17:18" x14ac:dyDescent="0.25">
      <c r="Q164" s="76" t="s">
        <v>137</v>
      </c>
      <c r="R164" s="76" t="s">
        <v>2380</v>
      </c>
    </row>
    <row r="165" spans="17:18" x14ac:dyDescent="0.25">
      <c r="Q165" s="76" t="s">
        <v>138</v>
      </c>
      <c r="R165" s="76" t="s">
        <v>2381</v>
      </c>
    </row>
    <row r="166" spans="17:18" x14ac:dyDescent="0.25">
      <c r="Q166" s="76" t="s">
        <v>2260</v>
      </c>
      <c r="R166" s="76" t="s">
        <v>113</v>
      </c>
    </row>
    <row r="167" spans="17:18" x14ac:dyDescent="0.25">
      <c r="Q167" s="76" t="s">
        <v>2396</v>
      </c>
      <c r="R167" s="76" t="s">
        <v>2382</v>
      </c>
    </row>
    <row r="168" spans="17:18" x14ac:dyDescent="0.25">
      <c r="Q168" s="76" t="s">
        <v>139</v>
      </c>
      <c r="R168" s="76" t="s">
        <v>114</v>
      </c>
    </row>
    <row r="169" spans="17:18" x14ac:dyDescent="0.25">
      <c r="Q169" s="76" t="s">
        <v>140</v>
      </c>
      <c r="R169" s="76" t="s">
        <v>115</v>
      </c>
    </row>
    <row r="170" spans="17:18" x14ac:dyDescent="0.25">
      <c r="Q170" s="76" t="s">
        <v>2397</v>
      </c>
      <c r="R170" s="76" t="s">
        <v>116</v>
      </c>
    </row>
    <row r="171" spans="17:18" x14ac:dyDescent="0.25">
      <c r="Q171" s="76" t="s">
        <v>141</v>
      </c>
      <c r="R171" s="76" t="s">
        <v>2383</v>
      </c>
    </row>
    <row r="172" spans="17:18" x14ac:dyDescent="0.25">
      <c r="Q172" s="76" t="s">
        <v>142</v>
      </c>
      <c r="R172" s="76" t="s">
        <v>2384</v>
      </c>
    </row>
    <row r="173" spans="17:18" x14ac:dyDescent="0.25">
      <c r="Q173" s="76" t="s">
        <v>143</v>
      </c>
      <c r="R173" s="76" t="s">
        <v>117</v>
      </c>
    </row>
    <row r="174" spans="17:18" x14ac:dyDescent="0.25">
      <c r="Q174" s="76" t="s">
        <v>144</v>
      </c>
      <c r="R174" s="76" t="s">
        <v>118</v>
      </c>
    </row>
    <row r="175" spans="17:18" x14ac:dyDescent="0.25">
      <c r="Q175" s="76" t="s">
        <v>145</v>
      </c>
      <c r="R175" s="76" t="s">
        <v>119</v>
      </c>
    </row>
    <row r="176" spans="17:18" x14ac:dyDescent="0.25">
      <c r="Q176" s="76" t="s">
        <v>2398</v>
      </c>
      <c r="R176" s="76" t="s">
        <v>2385</v>
      </c>
    </row>
    <row r="177" spans="17:18" x14ac:dyDescent="0.25">
      <c r="Q177" s="76" t="s">
        <v>146</v>
      </c>
      <c r="R177" s="76" t="s">
        <v>120</v>
      </c>
    </row>
    <row r="178" spans="17:18" x14ac:dyDescent="0.25">
      <c r="Q178" s="76" t="s">
        <v>147</v>
      </c>
      <c r="R178" s="76" t="s">
        <v>121</v>
      </c>
    </row>
    <row r="179" spans="17:18" x14ac:dyDescent="0.25">
      <c r="Q179" s="76" t="s">
        <v>148</v>
      </c>
      <c r="R179" s="76" t="s">
        <v>2386</v>
      </c>
    </row>
    <row r="180" spans="17:18" x14ac:dyDescent="0.25">
      <c r="Q180" s="76" t="s">
        <v>149</v>
      </c>
      <c r="R180" s="76" t="s">
        <v>2387</v>
      </c>
    </row>
    <row r="181" spans="17:18" x14ac:dyDescent="0.25">
      <c r="Q181" s="76" t="s">
        <v>150</v>
      </c>
      <c r="R181" s="76" t="s">
        <v>2388</v>
      </c>
    </row>
    <row r="182" spans="17:18" x14ac:dyDescent="0.25">
      <c r="Q182" s="76" t="s">
        <v>151</v>
      </c>
      <c r="R182" s="76" t="s">
        <v>2389</v>
      </c>
    </row>
    <row r="183" spans="17:18" x14ac:dyDescent="0.25">
      <c r="Q183" s="76" t="s">
        <v>152</v>
      </c>
      <c r="R183" s="76" t="s">
        <v>122</v>
      </c>
    </row>
    <row r="184" spans="17:18" x14ac:dyDescent="0.25">
      <c r="Q184" s="76" t="s">
        <v>153</v>
      </c>
      <c r="R184" s="76" t="s">
        <v>123</v>
      </c>
    </row>
    <row r="185" spans="17:18" x14ac:dyDescent="0.25">
      <c r="Q185" s="76" t="s">
        <v>154</v>
      </c>
      <c r="R185" s="76" t="s">
        <v>124</v>
      </c>
    </row>
    <row r="186" spans="17:18" x14ac:dyDescent="0.25">
      <c r="Q186" s="76" t="s">
        <v>155</v>
      </c>
      <c r="R186" s="76" t="s">
        <v>2390</v>
      </c>
    </row>
    <row r="187" spans="17:18" x14ac:dyDescent="0.25">
      <c r="Q187" s="76" t="s">
        <v>156</v>
      </c>
      <c r="R187" s="76" t="s">
        <v>125</v>
      </c>
    </row>
    <row r="188" spans="17:18" x14ac:dyDescent="0.25">
      <c r="Q188" s="76" t="s">
        <v>157</v>
      </c>
      <c r="R188" s="76" t="s">
        <v>2391</v>
      </c>
    </row>
    <row r="189" spans="17:18" x14ac:dyDescent="0.25">
      <c r="Q189" s="76" t="s">
        <v>2400</v>
      </c>
      <c r="R189" s="76" t="s">
        <v>126</v>
      </c>
    </row>
    <row r="190" spans="17:18" x14ac:dyDescent="0.25">
      <c r="Q190" s="76" t="s">
        <v>158</v>
      </c>
      <c r="R190" s="76" t="s">
        <v>127</v>
      </c>
    </row>
    <row r="191" spans="17:18" x14ac:dyDescent="0.25">
      <c r="Q191" s="76" t="s">
        <v>159</v>
      </c>
      <c r="R191" s="76" t="s">
        <v>128</v>
      </c>
    </row>
    <row r="192" spans="17:18" x14ac:dyDescent="0.25">
      <c r="Q192" s="76" t="s">
        <v>160</v>
      </c>
      <c r="R192" s="76" t="s">
        <v>2392</v>
      </c>
    </row>
    <row r="193" spans="17:18" x14ac:dyDescent="0.25">
      <c r="Q193" s="76" t="s">
        <v>161</v>
      </c>
      <c r="R193" s="76" t="s">
        <v>2393</v>
      </c>
    </row>
    <row r="194" spans="17:18" x14ac:dyDescent="0.25">
      <c r="Q194" s="76" t="s">
        <v>162</v>
      </c>
      <c r="R194" s="76" t="s">
        <v>2394</v>
      </c>
    </row>
    <row r="195" spans="17:18" x14ac:dyDescent="0.25">
      <c r="Q195" s="76" t="s">
        <v>163</v>
      </c>
      <c r="R195" s="76" t="s">
        <v>2395</v>
      </c>
    </row>
    <row r="196" spans="17:18" x14ac:dyDescent="0.25">
      <c r="Q196" s="76" t="s">
        <v>164</v>
      </c>
      <c r="R196" s="76" t="s">
        <v>129</v>
      </c>
    </row>
    <row r="197" spans="17:18" x14ac:dyDescent="0.25">
      <c r="Q197" s="76" t="s">
        <v>165</v>
      </c>
      <c r="R197" s="76" t="s">
        <v>130</v>
      </c>
    </row>
    <row r="198" spans="17:18" x14ac:dyDescent="0.25">
      <c r="Q198" s="76" t="s">
        <v>166</v>
      </c>
      <c r="R198" s="76" t="s">
        <v>131</v>
      </c>
    </row>
    <row r="199" spans="17:18" x14ac:dyDescent="0.25">
      <c r="Q199" s="76" t="s">
        <v>167</v>
      </c>
      <c r="R199" s="76" t="s">
        <v>132</v>
      </c>
    </row>
    <row r="200" spans="17:18" x14ac:dyDescent="0.25">
      <c r="Q200" s="76" t="s">
        <v>168</v>
      </c>
      <c r="R200" s="76" t="s">
        <v>133</v>
      </c>
    </row>
    <row r="201" spans="17:18" x14ac:dyDescent="0.25">
      <c r="Q201" s="76" t="s">
        <v>2402</v>
      </c>
      <c r="R201" s="76" t="s">
        <v>134</v>
      </c>
    </row>
    <row r="202" spans="17:18" x14ac:dyDescent="0.25">
      <c r="Q202" s="76" t="s">
        <v>169</v>
      </c>
      <c r="R202" s="76" t="s">
        <v>135</v>
      </c>
    </row>
    <row r="203" spans="17:18" x14ac:dyDescent="0.25">
      <c r="Q203" s="76" t="s">
        <v>170</v>
      </c>
      <c r="R203" s="76" t="s">
        <v>136</v>
      </c>
    </row>
    <row r="204" spans="17:18" x14ac:dyDescent="0.25">
      <c r="Q204" s="76" t="s">
        <v>171</v>
      </c>
      <c r="R204" s="76" t="s">
        <v>137</v>
      </c>
    </row>
    <row r="205" spans="17:18" x14ac:dyDescent="0.25">
      <c r="Q205" s="76" t="s">
        <v>172</v>
      </c>
      <c r="R205" s="76" t="s">
        <v>138</v>
      </c>
    </row>
    <row r="206" spans="17:18" x14ac:dyDescent="0.25">
      <c r="Q206" s="76" t="s">
        <v>2403</v>
      </c>
      <c r="R206" s="76" t="s">
        <v>2260</v>
      </c>
    </row>
    <row r="207" spans="17:18" x14ac:dyDescent="0.25">
      <c r="Q207" s="76" t="s">
        <v>173</v>
      </c>
      <c r="R207" s="76" t="s">
        <v>2396</v>
      </c>
    </row>
    <row r="208" spans="17:18" x14ac:dyDescent="0.25">
      <c r="Q208" s="76" t="s">
        <v>174</v>
      </c>
      <c r="R208" s="76" t="s">
        <v>139</v>
      </c>
    </row>
    <row r="209" spans="17:18" x14ac:dyDescent="0.25">
      <c r="Q209" s="76" t="s">
        <v>175</v>
      </c>
      <c r="R209" s="76" t="s">
        <v>140</v>
      </c>
    </row>
    <row r="210" spans="17:18" x14ac:dyDescent="0.25">
      <c r="Q210" s="76" t="s">
        <v>176</v>
      </c>
      <c r="R210" s="76" t="s">
        <v>2397</v>
      </c>
    </row>
    <row r="211" spans="17:18" x14ac:dyDescent="0.25">
      <c r="Q211" s="76" t="s">
        <v>2261</v>
      </c>
      <c r="R211" s="76" t="s">
        <v>141</v>
      </c>
    </row>
    <row r="212" spans="17:18" x14ac:dyDescent="0.25">
      <c r="Q212" s="76" t="s">
        <v>177</v>
      </c>
      <c r="R212" s="76" t="s">
        <v>142</v>
      </c>
    </row>
    <row r="213" spans="17:18" x14ac:dyDescent="0.25">
      <c r="Q213" s="76" t="s">
        <v>178</v>
      </c>
      <c r="R213" s="76" t="s">
        <v>143</v>
      </c>
    </row>
    <row r="214" spans="17:18" x14ac:dyDescent="0.25">
      <c r="Q214" s="76" t="s">
        <v>179</v>
      </c>
      <c r="R214" s="76" t="s">
        <v>144</v>
      </c>
    </row>
    <row r="215" spans="17:18" x14ac:dyDescent="0.25">
      <c r="Q215" s="76" t="s">
        <v>2406</v>
      </c>
      <c r="R215" s="76" t="s">
        <v>145</v>
      </c>
    </row>
    <row r="216" spans="17:18" x14ac:dyDescent="0.25">
      <c r="Q216" s="76" t="s">
        <v>180</v>
      </c>
      <c r="R216" s="76" t="s">
        <v>2398</v>
      </c>
    </row>
    <row r="217" spans="17:18" x14ac:dyDescent="0.25">
      <c r="Q217" s="76" t="s">
        <v>181</v>
      </c>
      <c r="R217" s="76" t="s">
        <v>146</v>
      </c>
    </row>
    <row r="218" spans="17:18" x14ac:dyDescent="0.25">
      <c r="Q218" s="76" t="s">
        <v>182</v>
      </c>
      <c r="R218" s="76" t="s">
        <v>147</v>
      </c>
    </row>
    <row r="219" spans="17:18" x14ac:dyDescent="0.25">
      <c r="Q219" s="76" t="s">
        <v>183</v>
      </c>
      <c r="R219" s="76" t="s">
        <v>148</v>
      </c>
    </row>
    <row r="220" spans="17:18" x14ac:dyDescent="0.25">
      <c r="Q220" s="76" t="s">
        <v>184</v>
      </c>
      <c r="R220" s="76" t="s">
        <v>2399</v>
      </c>
    </row>
    <row r="221" spans="17:18" x14ac:dyDescent="0.25">
      <c r="Q221" s="76" t="s">
        <v>185</v>
      </c>
      <c r="R221" s="76" t="s">
        <v>149</v>
      </c>
    </row>
    <row r="222" spans="17:18" x14ac:dyDescent="0.25">
      <c r="Q222" s="76" t="s">
        <v>186</v>
      </c>
      <c r="R222" s="76" t="s">
        <v>150</v>
      </c>
    </row>
    <row r="223" spans="17:18" x14ac:dyDescent="0.25">
      <c r="Q223" s="76" t="s">
        <v>187</v>
      </c>
      <c r="R223" s="76" t="s">
        <v>151</v>
      </c>
    </row>
    <row r="224" spans="17:18" x14ac:dyDescent="0.25">
      <c r="Q224" s="76" t="s">
        <v>188</v>
      </c>
      <c r="R224" s="76" t="s">
        <v>152</v>
      </c>
    </row>
    <row r="225" spans="17:18" x14ac:dyDescent="0.25">
      <c r="Q225" s="76" t="s">
        <v>189</v>
      </c>
      <c r="R225" s="76" t="s">
        <v>153</v>
      </c>
    </row>
    <row r="226" spans="17:18" x14ac:dyDescent="0.25">
      <c r="Q226" s="76" t="s">
        <v>190</v>
      </c>
      <c r="R226" s="76" t="s">
        <v>154</v>
      </c>
    </row>
    <row r="227" spans="17:18" x14ac:dyDescent="0.25">
      <c r="Q227" s="76" t="s">
        <v>191</v>
      </c>
      <c r="R227" s="76" t="s">
        <v>3385</v>
      </c>
    </row>
    <row r="228" spans="17:18" x14ac:dyDescent="0.25">
      <c r="Q228" s="76" t="s">
        <v>192</v>
      </c>
      <c r="R228" s="76" t="s">
        <v>155</v>
      </c>
    </row>
    <row r="229" spans="17:18" x14ac:dyDescent="0.25">
      <c r="Q229" s="76" t="s">
        <v>193</v>
      </c>
      <c r="R229" s="76" t="s">
        <v>156</v>
      </c>
    </row>
    <row r="230" spans="17:18" x14ac:dyDescent="0.25">
      <c r="Q230" s="76" t="s">
        <v>194</v>
      </c>
      <c r="R230" s="76" t="s">
        <v>157</v>
      </c>
    </row>
    <row r="231" spans="17:18" x14ac:dyDescent="0.25">
      <c r="Q231" s="76" t="s">
        <v>195</v>
      </c>
      <c r="R231" s="76" t="s">
        <v>2400</v>
      </c>
    </row>
    <row r="232" spans="17:18" x14ac:dyDescent="0.25">
      <c r="Q232" s="76" t="s">
        <v>196</v>
      </c>
      <c r="R232" s="76" t="s">
        <v>158</v>
      </c>
    </row>
    <row r="233" spans="17:18" x14ac:dyDescent="0.25">
      <c r="Q233" s="76" t="s">
        <v>197</v>
      </c>
      <c r="R233" s="76" t="s">
        <v>159</v>
      </c>
    </row>
    <row r="234" spans="17:18" x14ac:dyDescent="0.25">
      <c r="Q234" s="76" t="s">
        <v>198</v>
      </c>
      <c r="R234" s="76" t="s">
        <v>160</v>
      </c>
    </row>
    <row r="235" spans="17:18" x14ac:dyDescent="0.25">
      <c r="Q235" s="76" t="s">
        <v>199</v>
      </c>
      <c r="R235" s="76" t="s">
        <v>161</v>
      </c>
    </row>
    <row r="236" spans="17:18" x14ac:dyDescent="0.25">
      <c r="Q236" s="76" t="s">
        <v>200</v>
      </c>
      <c r="R236" s="76" t="s">
        <v>162</v>
      </c>
    </row>
    <row r="237" spans="17:18" x14ac:dyDescent="0.25">
      <c r="Q237" s="76" t="s">
        <v>201</v>
      </c>
      <c r="R237" s="76" t="s">
        <v>163</v>
      </c>
    </row>
    <row r="238" spans="17:18" x14ac:dyDescent="0.25">
      <c r="Q238" s="76" t="s">
        <v>202</v>
      </c>
      <c r="R238" s="76" t="s">
        <v>164</v>
      </c>
    </row>
    <row r="239" spans="17:18" x14ac:dyDescent="0.25">
      <c r="Q239" s="76" t="s">
        <v>203</v>
      </c>
      <c r="R239" s="76" t="s">
        <v>165</v>
      </c>
    </row>
    <row r="240" spans="17:18" x14ac:dyDescent="0.25">
      <c r="Q240" s="76" t="s">
        <v>204</v>
      </c>
      <c r="R240" s="76" t="s">
        <v>166</v>
      </c>
    </row>
    <row r="241" spans="17:18" x14ac:dyDescent="0.25">
      <c r="Q241" s="76" t="s">
        <v>205</v>
      </c>
      <c r="R241" s="76" t="s">
        <v>2401</v>
      </c>
    </row>
    <row r="242" spans="17:18" x14ac:dyDescent="0.25">
      <c r="Q242" s="76" t="s">
        <v>206</v>
      </c>
      <c r="R242" s="76" t="s">
        <v>167</v>
      </c>
    </row>
    <row r="243" spans="17:18" x14ac:dyDescent="0.25">
      <c r="Q243" s="76" t="s">
        <v>207</v>
      </c>
      <c r="R243" s="76" t="s">
        <v>168</v>
      </c>
    </row>
    <row r="244" spans="17:18" x14ac:dyDescent="0.25">
      <c r="Q244" s="76" t="s">
        <v>208</v>
      </c>
      <c r="R244" s="76" t="s">
        <v>2402</v>
      </c>
    </row>
    <row r="245" spans="17:18" x14ac:dyDescent="0.25">
      <c r="Q245" s="76" t="s">
        <v>209</v>
      </c>
      <c r="R245" s="76" t="s">
        <v>169</v>
      </c>
    </row>
    <row r="246" spans="17:18" x14ac:dyDescent="0.25">
      <c r="Q246" s="76" t="s">
        <v>210</v>
      </c>
      <c r="R246" s="76" t="s">
        <v>170</v>
      </c>
    </row>
    <row r="247" spans="17:18" x14ac:dyDescent="0.25">
      <c r="Q247" s="76" t="s">
        <v>211</v>
      </c>
      <c r="R247" s="76" t="s">
        <v>171</v>
      </c>
    </row>
    <row r="248" spans="17:18" x14ac:dyDescent="0.25">
      <c r="Q248" s="76" t="s">
        <v>212</v>
      </c>
      <c r="R248" s="76" t="s">
        <v>172</v>
      </c>
    </row>
    <row r="249" spans="17:18" x14ac:dyDescent="0.25">
      <c r="Q249" s="76" t="s">
        <v>213</v>
      </c>
      <c r="R249" s="76" t="s">
        <v>2403</v>
      </c>
    </row>
    <row r="250" spans="17:18" x14ac:dyDescent="0.25">
      <c r="Q250" s="76" t="s">
        <v>214</v>
      </c>
      <c r="R250" s="76" t="s">
        <v>173</v>
      </c>
    </row>
    <row r="251" spans="17:18" x14ac:dyDescent="0.25">
      <c r="Q251" s="76" t="s">
        <v>215</v>
      </c>
      <c r="R251" s="76" t="s">
        <v>2404</v>
      </c>
    </row>
    <row r="252" spans="17:18" x14ac:dyDescent="0.25">
      <c r="Q252" s="76" t="s">
        <v>216</v>
      </c>
      <c r="R252" s="76" t="s">
        <v>174</v>
      </c>
    </row>
    <row r="253" spans="17:18" x14ac:dyDescent="0.25">
      <c r="Q253" s="76" t="s">
        <v>217</v>
      </c>
      <c r="R253" s="76" t="s">
        <v>175</v>
      </c>
    </row>
    <row r="254" spans="17:18" x14ac:dyDescent="0.25">
      <c r="Q254" s="76" t="s">
        <v>218</v>
      </c>
      <c r="R254" s="76" t="s">
        <v>176</v>
      </c>
    </row>
    <row r="255" spans="17:18" x14ac:dyDescent="0.25">
      <c r="Q255" s="76" t="s">
        <v>219</v>
      </c>
      <c r="R255" s="76" t="s">
        <v>2405</v>
      </c>
    </row>
    <row r="256" spans="17:18" x14ac:dyDescent="0.25">
      <c r="Q256" s="76" t="s">
        <v>220</v>
      </c>
      <c r="R256" s="76" t="s">
        <v>2261</v>
      </c>
    </row>
    <row r="257" spans="17:18" x14ac:dyDescent="0.25">
      <c r="Q257" s="76" t="s">
        <v>221</v>
      </c>
      <c r="R257" s="76" t="s">
        <v>177</v>
      </c>
    </row>
    <row r="258" spans="17:18" x14ac:dyDescent="0.25">
      <c r="Q258" s="76" t="s">
        <v>222</v>
      </c>
      <c r="R258" s="76" t="s">
        <v>178</v>
      </c>
    </row>
    <row r="259" spans="17:18" x14ac:dyDescent="0.25">
      <c r="Q259" s="76" t="s">
        <v>223</v>
      </c>
      <c r="R259" s="76" t="s">
        <v>179</v>
      </c>
    </row>
    <row r="260" spans="17:18" x14ac:dyDescent="0.25">
      <c r="Q260" s="76" t="s">
        <v>224</v>
      </c>
      <c r="R260" s="76" t="s">
        <v>2406</v>
      </c>
    </row>
    <row r="261" spans="17:18" x14ac:dyDescent="0.25">
      <c r="Q261" s="76" t="s">
        <v>225</v>
      </c>
      <c r="R261" s="76" t="s">
        <v>2407</v>
      </c>
    </row>
    <row r="262" spans="17:18" x14ac:dyDescent="0.25">
      <c r="Q262" s="76" t="s">
        <v>226</v>
      </c>
      <c r="R262" s="76" t="s">
        <v>2408</v>
      </c>
    </row>
    <row r="263" spans="17:18" x14ac:dyDescent="0.25">
      <c r="Q263" s="76" t="s">
        <v>227</v>
      </c>
      <c r="R263" s="76" t="s">
        <v>2409</v>
      </c>
    </row>
    <row r="264" spans="17:18" x14ac:dyDescent="0.25">
      <c r="Q264" s="76" t="s">
        <v>228</v>
      </c>
      <c r="R264" s="76" t="s">
        <v>180</v>
      </c>
    </row>
    <row r="265" spans="17:18" x14ac:dyDescent="0.25">
      <c r="Q265" s="76" t="s">
        <v>229</v>
      </c>
      <c r="R265" s="76" t="s">
        <v>181</v>
      </c>
    </row>
    <row r="266" spans="17:18" x14ac:dyDescent="0.25">
      <c r="Q266" s="76" t="s">
        <v>230</v>
      </c>
      <c r="R266" s="76" t="s">
        <v>182</v>
      </c>
    </row>
    <row r="267" spans="17:18" x14ac:dyDescent="0.25">
      <c r="Q267" s="76" t="s">
        <v>231</v>
      </c>
      <c r="R267" s="76" t="s">
        <v>183</v>
      </c>
    </row>
    <row r="268" spans="17:18" x14ac:dyDescent="0.25">
      <c r="Q268" s="76" t="s">
        <v>232</v>
      </c>
      <c r="R268" s="76" t="s">
        <v>184</v>
      </c>
    </row>
    <row r="269" spans="17:18" x14ac:dyDescent="0.25">
      <c r="Q269" s="76" t="s">
        <v>233</v>
      </c>
      <c r="R269" s="76" t="s">
        <v>2410</v>
      </c>
    </row>
    <row r="270" spans="17:18" x14ac:dyDescent="0.25">
      <c r="Q270" s="76" t="s">
        <v>234</v>
      </c>
      <c r="R270" s="76" t="s">
        <v>185</v>
      </c>
    </row>
    <row r="271" spans="17:18" x14ac:dyDescent="0.25">
      <c r="Q271" s="76" t="s">
        <v>235</v>
      </c>
      <c r="R271" s="76" t="s">
        <v>186</v>
      </c>
    </row>
    <row r="272" spans="17:18" x14ac:dyDescent="0.25">
      <c r="Q272" s="76" t="s">
        <v>236</v>
      </c>
      <c r="R272" s="76" t="s">
        <v>187</v>
      </c>
    </row>
    <row r="273" spans="17:18" x14ac:dyDescent="0.25">
      <c r="Q273" s="76" t="s">
        <v>237</v>
      </c>
      <c r="R273" s="76" t="s">
        <v>188</v>
      </c>
    </row>
    <row r="274" spans="17:18" x14ac:dyDescent="0.25">
      <c r="Q274" s="76" t="s">
        <v>238</v>
      </c>
      <c r="R274" s="76" t="s">
        <v>189</v>
      </c>
    </row>
    <row r="275" spans="17:18" x14ac:dyDescent="0.25">
      <c r="Q275" s="76" t="s">
        <v>239</v>
      </c>
      <c r="R275" s="76" t="s">
        <v>190</v>
      </c>
    </row>
    <row r="276" spans="17:18" x14ac:dyDescent="0.25">
      <c r="Q276" s="76" t="s">
        <v>240</v>
      </c>
      <c r="R276" s="76" t="s">
        <v>2411</v>
      </c>
    </row>
    <row r="277" spans="17:18" x14ac:dyDescent="0.25">
      <c r="Q277" s="76" t="s">
        <v>241</v>
      </c>
      <c r="R277" s="76" t="s">
        <v>2412</v>
      </c>
    </row>
    <row r="278" spans="17:18" x14ac:dyDescent="0.25">
      <c r="Q278" s="76" t="s">
        <v>242</v>
      </c>
      <c r="R278" s="76" t="s">
        <v>2413</v>
      </c>
    </row>
    <row r="279" spans="17:18" x14ac:dyDescent="0.25">
      <c r="Q279" s="76" t="s">
        <v>2440</v>
      </c>
      <c r="R279" s="76" t="s">
        <v>191</v>
      </c>
    </row>
    <row r="280" spans="17:18" x14ac:dyDescent="0.25">
      <c r="Q280" s="76" t="s">
        <v>243</v>
      </c>
      <c r="R280" s="76" t="s">
        <v>192</v>
      </c>
    </row>
    <row r="281" spans="17:18" x14ac:dyDescent="0.25">
      <c r="Q281" s="76" t="s">
        <v>244</v>
      </c>
      <c r="R281" s="76" t="s">
        <v>193</v>
      </c>
    </row>
    <row r="282" spans="17:18" x14ac:dyDescent="0.25">
      <c r="Q282" s="76" t="s">
        <v>245</v>
      </c>
      <c r="R282" s="76" t="s">
        <v>2414</v>
      </c>
    </row>
    <row r="283" spans="17:18" x14ac:dyDescent="0.25">
      <c r="Q283" s="76" t="s">
        <v>246</v>
      </c>
      <c r="R283" s="76" t="s">
        <v>2415</v>
      </c>
    </row>
    <row r="284" spans="17:18" x14ac:dyDescent="0.25">
      <c r="Q284" s="76" t="s">
        <v>247</v>
      </c>
      <c r="R284" s="76" t="s">
        <v>194</v>
      </c>
    </row>
    <row r="285" spans="17:18" x14ac:dyDescent="0.25">
      <c r="Q285" s="76" t="s">
        <v>2443</v>
      </c>
      <c r="R285" s="76" t="s">
        <v>2416</v>
      </c>
    </row>
    <row r="286" spans="17:18" x14ac:dyDescent="0.25">
      <c r="Q286" s="76" t="s">
        <v>248</v>
      </c>
      <c r="R286" s="76" t="s">
        <v>195</v>
      </c>
    </row>
    <row r="287" spans="17:18" x14ac:dyDescent="0.25">
      <c r="Q287" s="76" t="s">
        <v>249</v>
      </c>
      <c r="R287" s="76" t="s">
        <v>3412</v>
      </c>
    </row>
    <row r="288" spans="17:18" x14ac:dyDescent="0.25">
      <c r="Q288" s="76" t="s">
        <v>250</v>
      </c>
      <c r="R288" s="76" t="s">
        <v>2417</v>
      </c>
    </row>
    <row r="289" spans="17:18" x14ac:dyDescent="0.25">
      <c r="Q289" s="76" t="s">
        <v>251</v>
      </c>
      <c r="R289" s="76" t="s">
        <v>196</v>
      </c>
    </row>
    <row r="290" spans="17:18" x14ac:dyDescent="0.25">
      <c r="Q290" s="76" t="s">
        <v>252</v>
      </c>
      <c r="R290" s="76" t="s">
        <v>197</v>
      </c>
    </row>
    <row r="291" spans="17:18" x14ac:dyDescent="0.25">
      <c r="Q291" s="76" t="s">
        <v>253</v>
      </c>
      <c r="R291" s="76" t="s">
        <v>198</v>
      </c>
    </row>
    <row r="292" spans="17:18" x14ac:dyDescent="0.25">
      <c r="Q292" s="76" t="s">
        <v>2444</v>
      </c>
      <c r="R292" s="76" t="s">
        <v>199</v>
      </c>
    </row>
    <row r="293" spans="17:18" x14ac:dyDescent="0.25">
      <c r="Q293" s="76" t="s">
        <v>254</v>
      </c>
      <c r="R293" s="76" t="s">
        <v>200</v>
      </c>
    </row>
    <row r="294" spans="17:18" x14ac:dyDescent="0.25">
      <c r="Q294" s="76" t="s">
        <v>255</v>
      </c>
      <c r="R294" s="76" t="s">
        <v>201</v>
      </c>
    </row>
    <row r="295" spans="17:18" x14ac:dyDescent="0.25">
      <c r="Q295" s="76" t="s">
        <v>256</v>
      </c>
      <c r="R295" s="76" t="s">
        <v>202</v>
      </c>
    </row>
    <row r="296" spans="17:18" x14ac:dyDescent="0.25">
      <c r="Q296" s="76" t="s">
        <v>257</v>
      </c>
      <c r="R296" s="76" t="s">
        <v>203</v>
      </c>
    </row>
    <row r="297" spans="17:18" x14ac:dyDescent="0.25">
      <c r="Q297" s="76" t="s">
        <v>258</v>
      </c>
      <c r="R297" s="76" t="s">
        <v>204</v>
      </c>
    </row>
    <row r="298" spans="17:18" x14ac:dyDescent="0.25">
      <c r="Q298" s="76" t="s">
        <v>2445</v>
      </c>
      <c r="R298" s="76" t="s">
        <v>205</v>
      </c>
    </row>
    <row r="299" spans="17:18" x14ac:dyDescent="0.25">
      <c r="Q299" s="76" t="s">
        <v>259</v>
      </c>
      <c r="R299" s="76" t="s">
        <v>206</v>
      </c>
    </row>
    <row r="300" spans="17:18" x14ac:dyDescent="0.25">
      <c r="Q300" s="76" t="s">
        <v>260</v>
      </c>
      <c r="R300" s="76" t="s">
        <v>2418</v>
      </c>
    </row>
    <row r="301" spans="17:18" x14ac:dyDescent="0.25">
      <c r="Q301" s="76" t="s">
        <v>261</v>
      </c>
      <c r="R301" s="76" t="s">
        <v>207</v>
      </c>
    </row>
    <row r="302" spans="17:18" x14ac:dyDescent="0.25">
      <c r="Q302" s="76" t="s">
        <v>262</v>
      </c>
      <c r="R302" s="76" t="s">
        <v>2419</v>
      </c>
    </row>
    <row r="303" spans="17:18" x14ac:dyDescent="0.25">
      <c r="Q303" s="76" t="s">
        <v>263</v>
      </c>
      <c r="R303" s="76" t="s">
        <v>2420</v>
      </c>
    </row>
    <row r="304" spans="17:18" x14ac:dyDescent="0.25">
      <c r="Q304" s="76" t="s">
        <v>264</v>
      </c>
      <c r="R304" s="76" t="s">
        <v>208</v>
      </c>
    </row>
    <row r="305" spans="17:18" x14ac:dyDescent="0.25">
      <c r="Q305" s="76" t="s">
        <v>265</v>
      </c>
      <c r="R305" s="76" t="s">
        <v>209</v>
      </c>
    </row>
    <row r="306" spans="17:18" x14ac:dyDescent="0.25">
      <c r="Q306" s="76" t="s">
        <v>266</v>
      </c>
      <c r="R306" s="76" t="s">
        <v>210</v>
      </c>
    </row>
    <row r="307" spans="17:18" x14ac:dyDescent="0.25">
      <c r="Q307" s="76" t="s">
        <v>267</v>
      </c>
      <c r="R307" s="76" t="s">
        <v>211</v>
      </c>
    </row>
    <row r="308" spans="17:18" x14ac:dyDescent="0.25">
      <c r="Q308" s="76" t="s">
        <v>268</v>
      </c>
      <c r="R308" s="76" t="s">
        <v>2421</v>
      </c>
    </row>
    <row r="309" spans="17:18" x14ac:dyDescent="0.25">
      <c r="Q309" s="76" t="s">
        <v>269</v>
      </c>
      <c r="R309" s="76" t="s">
        <v>212</v>
      </c>
    </row>
    <row r="310" spans="17:18" x14ac:dyDescent="0.25">
      <c r="Q310" s="76" t="s">
        <v>2449</v>
      </c>
      <c r="R310" s="76" t="s">
        <v>2422</v>
      </c>
    </row>
    <row r="311" spans="17:18" x14ac:dyDescent="0.25">
      <c r="Q311" s="76" t="s">
        <v>270</v>
      </c>
      <c r="R311" s="76" t="s">
        <v>213</v>
      </c>
    </row>
    <row r="312" spans="17:18" x14ac:dyDescent="0.25">
      <c r="Q312" s="76" t="s">
        <v>271</v>
      </c>
      <c r="R312" s="76" t="s">
        <v>214</v>
      </c>
    </row>
    <row r="313" spans="17:18" x14ac:dyDescent="0.25">
      <c r="Q313" s="76" t="s">
        <v>2262</v>
      </c>
      <c r="R313" s="76" t="s">
        <v>2423</v>
      </c>
    </row>
    <row r="314" spans="17:18" x14ac:dyDescent="0.25">
      <c r="Q314" s="76" t="s">
        <v>2263</v>
      </c>
      <c r="R314" s="76" t="s">
        <v>215</v>
      </c>
    </row>
    <row r="315" spans="17:18" x14ac:dyDescent="0.25">
      <c r="Q315" s="76" t="s">
        <v>2452</v>
      </c>
      <c r="R315" s="76" t="s">
        <v>2424</v>
      </c>
    </row>
    <row r="316" spans="17:18" x14ac:dyDescent="0.25">
      <c r="Q316" s="76" t="s">
        <v>272</v>
      </c>
      <c r="R316" s="76" t="s">
        <v>216</v>
      </c>
    </row>
    <row r="317" spans="17:18" x14ac:dyDescent="0.25">
      <c r="Q317" s="76" t="s">
        <v>273</v>
      </c>
      <c r="R317" s="76" t="s">
        <v>217</v>
      </c>
    </row>
    <row r="318" spans="17:18" x14ac:dyDescent="0.25">
      <c r="Q318" s="76" t="s">
        <v>274</v>
      </c>
      <c r="R318" s="76" t="s">
        <v>218</v>
      </c>
    </row>
    <row r="319" spans="17:18" x14ac:dyDescent="0.25">
      <c r="Q319" s="76" t="s">
        <v>275</v>
      </c>
      <c r="R319" s="76" t="s">
        <v>219</v>
      </c>
    </row>
    <row r="320" spans="17:18" x14ac:dyDescent="0.25">
      <c r="Q320" s="76" t="s">
        <v>276</v>
      </c>
      <c r="R320" s="76" t="s">
        <v>220</v>
      </c>
    </row>
    <row r="321" spans="17:18" x14ac:dyDescent="0.25">
      <c r="Q321" s="76" t="s">
        <v>277</v>
      </c>
      <c r="R321" s="76" t="s">
        <v>2425</v>
      </c>
    </row>
    <row r="322" spans="17:18" x14ac:dyDescent="0.25">
      <c r="Q322" s="76" t="s">
        <v>2264</v>
      </c>
      <c r="R322" s="76" t="s">
        <v>221</v>
      </c>
    </row>
    <row r="323" spans="17:18" x14ac:dyDescent="0.25">
      <c r="Q323" s="76" t="s">
        <v>278</v>
      </c>
      <c r="R323" s="76" t="s">
        <v>222</v>
      </c>
    </row>
    <row r="324" spans="17:18" x14ac:dyDescent="0.25">
      <c r="Q324" s="76" t="s">
        <v>279</v>
      </c>
      <c r="R324" s="76" t="s">
        <v>223</v>
      </c>
    </row>
    <row r="325" spans="17:18" x14ac:dyDescent="0.25">
      <c r="Q325" s="76" t="s">
        <v>280</v>
      </c>
      <c r="R325" s="76" t="s">
        <v>224</v>
      </c>
    </row>
    <row r="326" spans="17:18" x14ac:dyDescent="0.25">
      <c r="Q326" s="76" t="s">
        <v>281</v>
      </c>
      <c r="R326" s="76" t="s">
        <v>2426</v>
      </c>
    </row>
    <row r="327" spans="17:18" x14ac:dyDescent="0.25">
      <c r="Q327" s="76" t="s">
        <v>282</v>
      </c>
      <c r="R327" s="76" t="s">
        <v>225</v>
      </c>
    </row>
    <row r="328" spans="17:18" x14ac:dyDescent="0.25">
      <c r="Q328" s="76" t="s">
        <v>283</v>
      </c>
      <c r="R328" s="76" t="s">
        <v>2427</v>
      </c>
    </row>
    <row r="329" spans="17:18" x14ac:dyDescent="0.25">
      <c r="Q329" s="76" t="s">
        <v>284</v>
      </c>
      <c r="R329" s="76" t="s">
        <v>226</v>
      </c>
    </row>
    <row r="330" spans="17:18" x14ac:dyDescent="0.25">
      <c r="Q330" s="76" t="s">
        <v>285</v>
      </c>
      <c r="R330" s="76" t="s">
        <v>227</v>
      </c>
    </row>
    <row r="331" spans="17:18" x14ac:dyDescent="0.25">
      <c r="Q331" s="76" t="s">
        <v>286</v>
      </c>
      <c r="R331" s="76" t="s">
        <v>228</v>
      </c>
    </row>
    <row r="332" spans="17:18" x14ac:dyDescent="0.25">
      <c r="Q332" s="76" t="s">
        <v>287</v>
      </c>
      <c r="R332" s="76" t="s">
        <v>229</v>
      </c>
    </row>
    <row r="333" spans="17:18" x14ac:dyDescent="0.25">
      <c r="Q333" s="76" t="s">
        <v>288</v>
      </c>
      <c r="R333" s="76" t="s">
        <v>2428</v>
      </c>
    </row>
    <row r="334" spans="17:18" x14ac:dyDescent="0.25">
      <c r="Q334" s="76" t="s">
        <v>289</v>
      </c>
      <c r="R334" s="76" t="s">
        <v>230</v>
      </c>
    </row>
    <row r="335" spans="17:18" x14ac:dyDescent="0.25">
      <c r="Q335" s="76" t="s">
        <v>290</v>
      </c>
      <c r="R335" s="76" t="s">
        <v>2429</v>
      </c>
    </row>
    <row r="336" spans="17:18" x14ac:dyDescent="0.25">
      <c r="Q336" s="76" t="s">
        <v>2456</v>
      </c>
      <c r="R336" s="76" t="s">
        <v>231</v>
      </c>
    </row>
    <row r="337" spans="17:18" x14ac:dyDescent="0.25">
      <c r="Q337" s="76" t="s">
        <v>291</v>
      </c>
      <c r="R337" s="76" t="s">
        <v>232</v>
      </c>
    </row>
    <row r="338" spans="17:18" x14ac:dyDescent="0.25">
      <c r="Q338" s="76" t="s">
        <v>292</v>
      </c>
      <c r="R338" s="76" t="s">
        <v>2430</v>
      </c>
    </row>
    <row r="339" spans="17:18" x14ac:dyDescent="0.25">
      <c r="Q339" s="76" t="s">
        <v>293</v>
      </c>
      <c r="R339" s="76" t="s">
        <v>2431</v>
      </c>
    </row>
    <row r="340" spans="17:18" x14ac:dyDescent="0.25">
      <c r="Q340" s="76" t="s">
        <v>2458</v>
      </c>
      <c r="R340" s="76" t="s">
        <v>233</v>
      </c>
    </row>
    <row r="341" spans="17:18" x14ac:dyDescent="0.25">
      <c r="Q341" s="76" t="s">
        <v>294</v>
      </c>
      <c r="R341" s="76" t="s">
        <v>234</v>
      </c>
    </row>
    <row r="342" spans="17:18" x14ac:dyDescent="0.25">
      <c r="Q342" s="76" t="s">
        <v>295</v>
      </c>
      <c r="R342" s="76" t="s">
        <v>235</v>
      </c>
    </row>
    <row r="343" spans="17:18" x14ac:dyDescent="0.25">
      <c r="Q343" s="76" t="s">
        <v>296</v>
      </c>
      <c r="R343" s="76" t="s">
        <v>236</v>
      </c>
    </row>
    <row r="344" spans="17:18" x14ac:dyDescent="0.25">
      <c r="Q344" s="76" t="s">
        <v>297</v>
      </c>
      <c r="R344" s="76" t="s">
        <v>2432</v>
      </c>
    </row>
    <row r="345" spans="17:18" x14ac:dyDescent="0.25">
      <c r="Q345" s="76" t="s">
        <v>298</v>
      </c>
      <c r="R345" s="76" t="s">
        <v>2433</v>
      </c>
    </row>
    <row r="346" spans="17:18" x14ac:dyDescent="0.25">
      <c r="Q346" s="76" t="s">
        <v>299</v>
      </c>
      <c r="R346" s="76" t="s">
        <v>2434</v>
      </c>
    </row>
    <row r="347" spans="17:18" x14ac:dyDescent="0.25">
      <c r="Q347" s="76" t="s">
        <v>2460</v>
      </c>
      <c r="R347" s="76" t="s">
        <v>2435</v>
      </c>
    </row>
    <row r="348" spans="17:18" x14ac:dyDescent="0.25">
      <c r="Q348" s="76" t="s">
        <v>300</v>
      </c>
      <c r="R348" s="76" t="s">
        <v>237</v>
      </c>
    </row>
    <row r="349" spans="17:18" x14ac:dyDescent="0.25">
      <c r="Q349" s="76" t="s">
        <v>2461</v>
      </c>
      <c r="R349" s="76" t="s">
        <v>238</v>
      </c>
    </row>
    <row r="350" spans="17:18" x14ac:dyDescent="0.25">
      <c r="Q350" s="76" t="s">
        <v>301</v>
      </c>
      <c r="R350" s="76" t="s">
        <v>239</v>
      </c>
    </row>
    <row r="351" spans="17:18" x14ac:dyDescent="0.25">
      <c r="Q351" s="76" t="s">
        <v>2265</v>
      </c>
      <c r="R351" s="76" t="s">
        <v>240</v>
      </c>
    </row>
    <row r="352" spans="17:18" x14ac:dyDescent="0.25">
      <c r="Q352" s="76" t="s">
        <v>2464</v>
      </c>
      <c r="R352" s="76" t="s">
        <v>241</v>
      </c>
    </row>
    <row r="353" spans="17:18" x14ac:dyDescent="0.25">
      <c r="Q353" s="76" t="s">
        <v>302</v>
      </c>
      <c r="R353" s="76" t="s">
        <v>2436</v>
      </c>
    </row>
    <row r="354" spans="17:18" x14ac:dyDescent="0.25">
      <c r="Q354" s="76" t="s">
        <v>2465</v>
      </c>
      <c r="R354" s="76" t="s">
        <v>242</v>
      </c>
    </row>
    <row r="355" spans="17:18" x14ac:dyDescent="0.25">
      <c r="Q355" s="76" t="s">
        <v>303</v>
      </c>
      <c r="R355" s="76" t="s">
        <v>2437</v>
      </c>
    </row>
    <row r="356" spans="17:18" x14ac:dyDescent="0.25">
      <c r="Q356" s="76" t="s">
        <v>304</v>
      </c>
      <c r="R356" s="76" t="s">
        <v>2438</v>
      </c>
    </row>
    <row r="357" spans="17:18" x14ac:dyDescent="0.25">
      <c r="Q357" s="76" t="s">
        <v>305</v>
      </c>
      <c r="R357" s="76" t="s">
        <v>2439</v>
      </c>
    </row>
    <row r="358" spans="17:18" x14ac:dyDescent="0.25">
      <c r="Q358" s="76" t="s">
        <v>306</v>
      </c>
      <c r="R358" s="76" t="s">
        <v>2440</v>
      </c>
    </row>
    <row r="359" spans="17:18" x14ac:dyDescent="0.25">
      <c r="Q359" s="76" t="s">
        <v>307</v>
      </c>
      <c r="R359" s="76" t="s">
        <v>243</v>
      </c>
    </row>
    <row r="360" spans="17:18" x14ac:dyDescent="0.25">
      <c r="Q360" s="76" t="s">
        <v>308</v>
      </c>
      <c r="R360" s="76" t="s">
        <v>244</v>
      </c>
    </row>
    <row r="361" spans="17:18" x14ac:dyDescent="0.25">
      <c r="Q361" s="76" t="s">
        <v>309</v>
      </c>
      <c r="R361" s="76" t="s">
        <v>245</v>
      </c>
    </row>
    <row r="362" spans="17:18" x14ac:dyDescent="0.25">
      <c r="Q362" s="76" t="s">
        <v>310</v>
      </c>
      <c r="R362" s="76" t="s">
        <v>3413</v>
      </c>
    </row>
    <row r="363" spans="17:18" x14ac:dyDescent="0.25">
      <c r="Q363" s="76" t="s">
        <v>311</v>
      </c>
      <c r="R363" s="76" t="s">
        <v>246</v>
      </c>
    </row>
    <row r="364" spans="17:18" x14ac:dyDescent="0.25">
      <c r="Q364" s="76" t="s">
        <v>312</v>
      </c>
      <c r="R364" s="76" t="s">
        <v>2441</v>
      </c>
    </row>
    <row r="365" spans="17:18" x14ac:dyDescent="0.25">
      <c r="Q365" s="76" t="s">
        <v>2471</v>
      </c>
      <c r="R365" s="76" t="s">
        <v>247</v>
      </c>
    </row>
    <row r="366" spans="17:18" x14ac:dyDescent="0.25">
      <c r="Q366" s="76" t="s">
        <v>3414</v>
      </c>
      <c r="R366" s="76" t="s">
        <v>2442</v>
      </c>
    </row>
    <row r="367" spans="17:18" x14ac:dyDescent="0.25">
      <c r="Q367" s="76" t="s">
        <v>3415</v>
      </c>
      <c r="R367" s="76" t="s">
        <v>2443</v>
      </c>
    </row>
    <row r="368" spans="17:18" x14ac:dyDescent="0.25">
      <c r="Q368" s="76" t="s">
        <v>313</v>
      </c>
      <c r="R368" s="76" t="s">
        <v>248</v>
      </c>
    </row>
    <row r="369" spans="17:18" x14ac:dyDescent="0.25">
      <c r="Q369" s="76" t="s">
        <v>314</v>
      </c>
      <c r="R369" s="76" t="s">
        <v>249</v>
      </c>
    </row>
    <row r="370" spans="17:18" x14ac:dyDescent="0.25">
      <c r="Q370" s="76" t="s">
        <v>315</v>
      </c>
      <c r="R370" s="76" t="s">
        <v>250</v>
      </c>
    </row>
    <row r="371" spans="17:18" x14ac:dyDescent="0.25">
      <c r="Q371" s="76" t="s">
        <v>316</v>
      </c>
      <c r="R371" s="76" t="s">
        <v>251</v>
      </c>
    </row>
    <row r="372" spans="17:18" x14ac:dyDescent="0.25">
      <c r="Q372" s="76" t="s">
        <v>2474</v>
      </c>
      <c r="R372" s="76" t="s">
        <v>252</v>
      </c>
    </row>
    <row r="373" spans="17:18" x14ac:dyDescent="0.25">
      <c r="Q373" s="76" t="s">
        <v>317</v>
      </c>
      <c r="R373" s="76" t="s">
        <v>253</v>
      </c>
    </row>
    <row r="374" spans="17:18" x14ac:dyDescent="0.25">
      <c r="Q374" s="76" t="s">
        <v>2266</v>
      </c>
      <c r="R374" s="76" t="s">
        <v>2444</v>
      </c>
    </row>
    <row r="375" spans="17:18" x14ac:dyDescent="0.25">
      <c r="Q375" s="76" t="s">
        <v>318</v>
      </c>
      <c r="R375" s="76" t="s">
        <v>254</v>
      </c>
    </row>
    <row r="376" spans="17:18" x14ac:dyDescent="0.25">
      <c r="Q376" s="76" t="s">
        <v>319</v>
      </c>
      <c r="R376" s="76" t="s">
        <v>255</v>
      </c>
    </row>
    <row r="377" spans="17:18" x14ac:dyDescent="0.25">
      <c r="Q377" s="76" t="s">
        <v>320</v>
      </c>
      <c r="R377" s="76" t="s">
        <v>256</v>
      </c>
    </row>
    <row r="378" spans="17:18" x14ac:dyDescent="0.25">
      <c r="Q378" s="76" t="s">
        <v>321</v>
      </c>
      <c r="R378" s="76" t="s">
        <v>257</v>
      </c>
    </row>
    <row r="379" spans="17:18" x14ac:dyDescent="0.25">
      <c r="Q379" s="76" t="s">
        <v>322</v>
      </c>
      <c r="R379" s="76" t="s">
        <v>3404</v>
      </c>
    </row>
    <row r="380" spans="17:18" x14ac:dyDescent="0.25">
      <c r="Q380" s="76" t="s">
        <v>323</v>
      </c>
      <c r="R380" s="76" t="s">
        <v>258</v>
      </c>
    </row>
    <row r="381" spans="17:18" x14ac:dyDescent="0.25">
      <c r="Q381" s="76" t="s">
        <v>324</v>
      </c>
      <c r="R381" s="76" t="s">
        <v>2445</v>
      </c>
    </row>
    <row r="382" spans="17:18" x14ac:dyDescent="0.25">
      <c r="Q382" s="76" t="s">
        <v>2251</v>
      </c>
      <c r="R382" s="76" t="s">
        <v>259</v>
      </c>
    </row>
    <row r="383" spans="17:18" x14ac:dyDescent="0.25">
      <c r="Q383" s="76" t="s">
        <v>325</v>
      </c>
      <c r="R383" s="76" t="s">
        <v>260</v>
      </c>
    </row>
    <row r="384" spans="17:18" x14ac:dyDescent="0.25">
      <c r="Q384" s="76" t="s">
        <v>326</v>
      </c>
      <c r="R384" s="76" t="s">
        <v>2446</v>
      </c>
    </row>
    <row r="385" spans="17:18" x14ac:dyDescent="0.25">
      <c r="Q385" s="76" t="s">
        <v>2481</v>
      </c>
      <c r="R385" s="76" t="s">
        <v>261</v>
      </c>
    </row>
    <row r="386" spans="17:18" x14ac:dyDescent="0.25">
      <c r="Q386" s="76" t="s">
        <v>327</v>
      </c>
      <c r="R386" s="76" t="s">
        <v>2447</v>
      </c>
    </row>
    <row r="387" spans="17:18" x14ac:dyDescent="0.25">
      <c r="Q387" s="76" t="s">
        <v>328</v>
      </c>
      <c r="R387" s="76" t="s">
        <v>262</v>
      </c>
    </row>
    <row r="388" spans="17:18" x14ac:dyDescent="0.25">
      <c r="Q388" s="76" t="s">
        <v>2267</v>
      </c>
      <c r="R388" s="76" t="s">
        <v>263</v>
      </c>
    </row>
    <row r="389" spans="17:18" x14ac:dyDescent="0.25">
      <c r="Q389" s="76" t="s">
        <v>2482</v>
      </c>
      <c r="R389" s="76" t="s">
        <v>2448</v>
      </c>
    </row>
    <row r="390" spans="17:18" x14ac:dyDescent="0.25">
      <c r="Q390" s="76" t="s">
        <v>2268</v>
      </c>
      <c r="R390" s="76" t="s">
        <v>264</v>
      </c>
    </row>
    <row r="391" spans="17:18" x14ac:dyDescent="0.25">
      <c r="Q391" s="76" t="s">
        <v>329</v>
      </c>
      <c r="R391" s="76" t="s">
        <v>265</v>
      </c>
    </row>
    <row r="392" spans="17:18" x14ac:dyDescent="0.25">
      <c r="Q392" s="76" t="s">
        <v>330</v>
      </c>
      <c r="R392" s="76" t="s">
        <v>266</v>
      </c>
    </row>
    <row r="393" spans="17:18" x14ac:dyDescent="0.25">
      <c r="Q393" s="76" t="s">
        <v>2483</v>
      </c>
      <c r="R393" s="76" t="s">
        <v>267</v>
      </c>
    </row>
    <row r="394" spans="17:18" x14ac:dyDescent="0.25">
      <c r="Q394" s="76" t="s">
        <v>331</v>
      </c>
      <c r="R394" s="76" t="s">
        <v>268</v>
      </c>
    </row>
    <row r="395" spans="17:18" x14ac:dyDescent="0.25">
      <c r="Q395" s="76" t="s">
        <v>332</v>
      </c>
      <c r="R395" s="76" t="s">
        <v>269</v>
      </c>
    </row>
    <row r="396" spans="17:18" x14ac:dyDescent="0.25">
      <c r="Q396" s="76" t="s">
        <v>333</v>
      </c>
      <c r="R396" s="76" t="s">
        <v>2449</v>
      </c>
    </row>
    <row r="397" spans="17:18" x14ac:dyDescent="0.25">
      <c r="Q397" s="76" t="s">
        <v>2485</v>
      </c>
      <c r="R397" s="76" t="s">
        <v>270</v>
      </c>
    </row>
    <row r="398" spans="17:18" x14ac:dyDescent="0.25">
      <c r="Q398" s="76" t="s">
        <v>334</v>
      </c>
      <c r="R398" s="76" t="s">
        <v>271</v>
      </c>
    </row>
    <row r="399" spans="17:18" x14ac:dyDescent="0.25">
      <c r="Q399" s="76" t="s">
        <v>335</v>
      </c>
      <c r="R399" s="76" t="s">
        <v>2450</v>
      </c>
    </row>
    <row r="400" spans="17:18" x14ac:dyDescent="0.25">
      <c r="Q400" s="76" t="s">
        <v>336</v>
      </c>
      <c r="R400" s="76" t="s">
        <v>2451</v>
      </c>
    </row>
    <row r="401" spans="17:18" x14ac:dyDescent="0.25">
      <c r="Q401" s="76" t="s">
        <v>337</v>
      </c>
      <c r="R401" s="76" t="s">
        <v>2262</v>
      </c>
    </row>
    <row r="402" spans="17:18" x14ac:dyDescent="0.25">
      <c r="Q402" s="76" t="s">
        <v>3378</v>
      </c>
      <c r="R402" s="76" t="s">
        <v>2263</v>
      </c>
    </row>
    <row r="403" spans="17:18" x14ac:dyDescent="0.25">
      <c r="Q403" s="76" t="s">
        <v>3379</v>
      </c>
      <c r="R403" s="76" t="s">
        <v>2452</v>
      </c>
    </row>
    <row r="404" spans="17:18" x14ac:dyDescent="0.25">
      <c r="Q404" s="76" t="s">
        <v>338</v>
      </c>
      <c r="R404" s="76" t="s">
        <v>272</v>
      </c>
    </row>
    <row r="405" spans="17:18" x14ac:dyDescent="0.25">
      <c r="Q405" s="76" t="s">
        <v>2269</v>
      </c>
      <c r="R405" s="76" t="s">
        <v>273</v>
      </c>
    </row>
    <row r="406" spans="17:18" x14ac:dyDescent="0.25">
      <c r="Q406" s="76" t="s">
        <v>339</v>
      </c>
      <c r="R406" s="76" t="s">
        <v>274</v>
      </c>
    </row>
    <row r="407" spans="17:18" x14ac:dyDescent="0.25">
      <c r="Q407" s="76" t="s">
        <v>2490</v>
      </c>
      <c r="R407" s="76" t="s">
        <v>275</v>
      </c>
    </row>
    <row r="408" spans="17:18" x14ac:dyDescent="0.25">
      <c r="Q408" s="76" t="s">
        <v>340</v>
      </c>
      <c r="R408" s="76" t="s">
        <v>2453</v>
      </c>
    </row>
    <row r="409" spans="17:18" x14ac:dyDescent="0.25">
      <c r="Q409" s="76" t="s">
        <v>341</v>
      </c>
      <c r="R409" s="76" t="s">
        <v>276</v>
      </c>
    </row>
    <row r="410" spans="17:18" x14ac:dyDescent="0.25">
      <c r="Q410" s="76" t="s">
        <v>342</v>
      </c>
      <c r="R410" s="76" t="s">
        <v>277</v>
      </c>
    </row>
    <row r="411" spans="17:18" x14ac:dyDescent="0.25">
      <c r="Q411" s="76" t="s">
        <v>2491</v>
      </c>
      <c r="R411" s="76" t="s">
        <v>2264</v>
      </c>
    </row>
    <row r="412" spans="17:18" x14ac:dyDescent="0.25">
      <c r="Q412" s="76" t="s">
        <v>343</v>
      </c>
      <c r="R412" s="76" t="s">
        <v>278</v>
      </c>
    </row>
    <row r="413" spans="17:18" x14ac:dyDescent="0.25">
      <c r="Q413" s="76" t="s">
        <v>344</v>
      </c>
      <c r="R413" s="76" t="s">
        <v>279</v>
      </c>
    </row>
    <row r="414" spans="17:18" x14ac:dyDescent="0.25">
      <c r="Q414" s="76" t="s">
        <v>345</v>
      </c>
      <c r="R414" s="76" t="s">
        <v>3416</v>
      </c>
    </row>
    <row r="415" spans="17:18" x14ac:dyDescent="0.25">
      <c r="Q415" s="76" t="s">
        <v>346</v>
      </c>
      <c r="R415" s="76" t="s">
        <v>280</v>
      </c>
    </row>
    <row r="416" spans="17:18" x14ac:dyDescent="0.25">
      <c r="Q416" s="76" t="s">
        <v>347</v>
      </c>
      <c r="R416" s="76" t="s">
        <v>281</v>
      </c>
    </row>
    <row r="417" spans="17:18" x14ac:dyDescent="0.25">
      <c r="Q417" s="76" t="s">
        <v>2493</v>
      </c>
      <c r="R417" s="76" t="s">
        <v>2454</v>
      </c>
    </row>
    <row r="418" spans="17:18" x14ac:dyDescent="0.25">
      <c r="Q418" s="76" t="s">
        <v>348</v>
      </c>
      <c r="R418" s="76" t="s">
        <v>282</v>
      </c>
    </row>
    <row r="419" spans="17:18" x14ac:dyDescent="0.25">
      <c r="Q419" s="76" t="s">
        <v>349</v>
      </c>
      <c r="R419" s="76" t="s">
        <v>283</v>
      </c>
    </row>
    <row r="420" spans="17:18" x14ac:dyDescent="0.25">
      <c r="Q420" s="76" t="s">
        <v>350</v>
      </c>
      <c r="R420" s="76" t="s">
        <v>284</v>
      </c>
    </row>
    <row r="421" spans="17:18" x14ac:dyDescent="0.25">
      <c r="Q421" s="76" t="s">
        <v>351</v>
      </c>
      <c r="R421" s="76" t="s">
        <v>285</v>
      </c>
    </row>
    <row r="422" spans="17:18" x14ac:dyDescent="0.25">
      <c r="Q422" s="76" t="s">
        <v>2496</v>
      </c>
      <c r="R422" s="76" t="s">
        <v>286</v>
      </c>
    </row>
    <row r="423" spans="17:18" x14ac:dyDescent="0.25">
      <c r="Q423" s="76" t="s">
        <v>352</v>
      </c>
      <c r="R423" s="76" t="s">
        <v>287</v>
      </c>
    </row>
    <row r="424" spans="17:18" x14ac:dyDescent="0.25">
      <c r="Q424" s="76" t="s">
        <v>353</v>
      </c>
      <c r="R424" s="76" t="s">
        <v>3382</v>
      </c>
    </row>
    <row r="425" spans="17:18" x14ac:dyDescent="0.25">
      <c r="Q425" s="76" t="s">
        <v>354</v>
      </c>
      <c r="R425" s="76" t="s">
        <v>288</v>
      </c>
    </row>
    <row r="426" spans="17:18" x14ac:dyDescent="0.25">
      <c r="Q426" s="76" t="s">
        <v>355</v>
      </c>
      <c r="R426" s="76" t="s">
        <v>289</v>
      </c>
    </row>
    <row r="427" spans="17:18" x14ac:dyDescent="0.25">
      <c r="Q427" s="76" t="s">
        <v>356</v>
      </c>
      <c r="R427" s="76" t="s">
        <v>2455</v>
      </c>
    </row>
    <row r="428" spans="17:18" x14ac:dyDescent="0.25">
      <c r="Q428" s="76" t="s">
        <v>2499</v>
      </c>
      <c r="R428" s="76" t="s">
        <v>290</v>
      </c>
    </row>
    <row r="429" spans="17:18" x14ac:dyDescent="0.25">
      <c r="Q429" s="76" t="s">
        <v>357</v>
      </c>
      <c r="R429" s="76" t="s">
        <v>2456</v>
      </c>
    </row>
    <row r="430" spans="17:18" x14ac:dyDescent="0.25">
      <c r="Q430" s="76" t="s">
        <v>2270</v>
      </c>
      <c r="R430" s="76" t="s">
        <v>291</v>
      </c>
    </row>
    <row r="431" spans="17:18" x14ac:dyDescent="0.25">
      <c r="Q431" s="76" t="s">
        <v>358</v>
      </c>
      <c r="R431" s="76" t="s">
        <v>2457</v>
      </c>
    </row>
    <row r="432" spans="17:18" x14ac:dyDescent="0.25">
      <c r="Q432" s="76" t="s">
        <v>359</v>
      </c>
      <c r="R432" s="76" t="s">
        <v>292</v>
      </c>
    </row>
    <row r="433" spans="17:18" x14ac:dyDescent="0.25">
      <c r="Q433" s="76" t="s">
        <v>360</v>
      </c>
      <c r="R433" s="76" t="s">
        <v>293</v>
      </c>
    </row>
    <row r="434" spans="17:18" x14ac:dyDescent="0.25">
      <c r="Q434" s="76" t="s">
        <v>361</v>
      </c>
      <c r="R434" s="76" t="s">
        <v>2458</v>
      </c>
    </row>
    <row r="435" spans="17:18" x14ac:dyDescent="0.25">
      <c r="Q435" s="76" t="s">
        <v>362</v>
      </c>
      <c r="R435" s="76" t="s">
        <v>294</v>
      </c>
    </row>
    <row r="436" spans="17:18" x14ac:dyDescent="0.25">
      <c r="Q436" s="76" t="s">
        <v>363</v>
      </c>
      <c r="R436" s="76" t="s">
        <v>295</v>
      </c>
    </row>
    <row r="437" spans="17:18" x14ac:dyDescent="0.25">
      <c r="Q437" s="76" t="s">
        <v>3417</v>
      </c>
      <c r="R437" s="76" t="s">
        <v>296</v>
      </c>
    </row>
    <row r="438" spans="17:18" x14ac:dyDescent="0.25">
      <c r="Q438" s="76" t="s">
        <v>2504</v>
      </c>
      <c r="R438" s="76" t="s">
        <v>2459</v>
      </c>
    </row>
    <row r="439" spans="17:18" x14ac:dyDescent="0.25">
      <c r="Q439" s="76" t="s">
        <v>364</v>
      </c>
      <c r="R439" s="76" t="s">
        <v>297</v>
      </c>
    </row>
    <row r="440" spans="17:18" x14ac:dyDescent="0.25">
      <c r="Q440" s="76" t="s">
        <v>365</v>
      </c>
      <c r="R440" s="76" t="s">
        <v>298</v>
      </c>
    </row>
    <row r="441" spans="17:18" x14ac:dyDescent="0.25">
      <c r="Q441" s="76" t="s">
        <v>366</v>
      </c>
      <c r="R441" s="76" t="s">
        <v>299</v>
      </c>
    </row>
    <row r="442" spans="17:18" x14ac:dyDescent="0.25">
      <c r="Q442" s="76" t="s">
        <v>367</v>
      </c>
      <c r="R442" s="76" t="s">
        <v>2460</v>
      </c>
    </row>
    <row r="443" spans="17:18" x14ac:dyDescent="0.25">
      <c r="Q443" s="76" t="s">
        <v>368</v>
      </c>
      <c r="R443" s="76" t="s">
        <v>300</v>
      </c>
    </row>
    <row r="444" spans="17:18" x14ac:dyDescent="0.25">
      <c r="Q444" s="76" t="s">
        <v>369</v>
      </c>
      <c r="R444" s="76" t="s">
        <v>2461</v>
      </c>
    </row>
    <row r="445" spans="17:18" x14ac:dyDescent="0.25">
      <c r="Q445" s="76" t="s">
        <v>370</v>
      </c>
      <c r="R445" s="76" t="s">
        <v>301</v>
      </c>
    </row>
    <row r="446" spans="17:18" x14ac:dyDescent="0.25">
      <c r="Q446" s="76" t="s">
        <v>371</v>
      </c>
      <c r="R446" s="76" t="s">
        <v>2462</v>
      </c>
    </row>
    <row r="447" spans="17:18" x14ac:dyDescent="0.25">
      <c r="Q447" s="76" t="s">
        <v>372</v>
      </c>
      <c r="R447" s="76" t="s">
        <v>2463</v>
      </c>
    </row>
    <row r="448" spans="17:18" x14ac:dyDescent="0.25">
      <c r="Q448" s="76" t="s">
        <v>2507</v>
      </c>
      <c r="R448" s="76" t="s">
        <v>2265</v>
      </c>
    </row>
    <row r="449" spans="17:18" x14ac:dyDescent="0.25">
      <c r="Q449" s="76" t="s">
        <v>373</v>
      </c>
      <c r="R449" s="76" t="s">
        <v>2464</v>
      </c>
    </row>
    <row r="450" spans="17:18" x14ac:dyDescent="0.25">
      <c r="Q450" s="76" t="s">
        <v>374</v>
      </c>
      <c r="R450" s="76" t="s">
        <v>302</v>
      </c>
    </row>
    <row r="451" spans="17:18" x14ac:dyDescent="0.25">
      <c r="Q451" s="76" t="s">
        <v>375</v>
      </c>
      <c r="R451" s="76" t="s">
        <v>2465</v>
      </c>
    </row>
    <row r="452" spans="17:18" x14ac:dyDescent="0.25">
      <c r="Q452" s="76" t="s">
        <v>376</v>
      </c>
      <c r="R452" s="76" t="s">
        <v>2466</v>
      </c>
    </row>
    <row r="453" spans="17:18" x14ac:dyDescent="0.25">
      <c r="Q453" s="76" t="s">
        <v>2509</v>
      </c>
      <c r="R453" s="76" t="s">
        <v>303</v>
      </c>
    </row>
    <row r="454" spans="17:18" x14ac:dyDescent="0.25">
      <c r="Q454" s="76" t="s">
        <v>377</v>
      </c>
      <c r="R454" s="76" t="s">
        <v>304</v>
      </c>
    </row>
    <row r="455" spans="17:18" x14ac:dyDescent="0.25">
      <c r="Q455" s="76" t="s">
        <v>2511</v>
      </c>
      <c r="R455" s="76" t="s">
        <v>305</v>
      </c>
    </row>
    <row r="456" spans="17:18" x14ac:dyDescent="0.25">
      <c r="Q456" s="76" t="s">
        <v>2512</v>
      </c>
      <c r="R456" s="76" t="s">
        <v>306</v>
      </c>
    </row>
    <row r="457" spans="17:18" x14ac:dyDescent="0.25">
      <c r="Q457" s="76" t="s">
        <v>2271</v>
      </c>
      <c r="R457" s="76" t="s">
        <v>2467</v>
      </c>
    </row>
    <row r="458" spans="17:18" x14ac:dyDescent="0.25">
      <c r="Q458" s="76" t="s">
        <v>378</v>
      </c>
      <c r="R458" s="76" t="s">
        <v>307</v>
      </c>
    </row>
    <row r="459" spans="17:18" x14ac:dyDescent="0.25">
      <c r="Q459" s="76" t="s">
        <v>379</v>
      </c>
      <c r="R459" s="76" t="s">
        <v>2468</v>
      </c>
    </row>
    <row r="460" spans="17:18" x14ac:dyDescent="0.25">
      <c r="Q460" s="76" t="s">
        <v>2272</v>
      </c>
      <c r="R460" s="76" t="s">
        <v>308</v>
      </c>
    </row>
    <row r="461" spans="17:18" x14ac:dyDescent="0.25">
      <c r="Q461" s="76" t="s">
        <v>380</v>
      </c>
      <c r="R461" s="76" t="s">
        <v>309</v>
      </c>
    </row>
    <row r="462" spans="17:18" x14ac:dyDescent="0.25">
      <c r="Q462" s="76" t="s">
        <v>2513</v>
      </c>
      <c r="R462" s="76" t="s">
        <v>2469</v>
      </c>
    </row>
    <row r="463" spans="17:18" x14ac:dyDescent="0.25">
      <c r="Q463" s="76" t="s">
        <v>381</v>
      </c>
      <c r="R463" s="76" t="s">
        <v>310</v>
      </c>
    </row>
    <row r="464" spans="17:18" x14ac:dyDescent="0.25">
      <c r="Q464" s="76" t="s">
        <v>382</v>
      </c>
      <c r="R464" s="76" t="s">
        <v>2470</v>
      </c>
    </row>
    <row r="465" spans="17:18" x14ac:dyDescent="0.25">
      <c r="Q465" s="76" t="s">
        <v>2273</v>
      </c>
      <c r="R465" s="76" t="s">
        <v>311</v>
      </c>
    </row>
    <row r="466" spans="17:18" x14ac:dyDescent="0.25">
      <c r="Q466" s="76" t="s">
        <v>383</v>
      </c>
      <c r="R466" s="76" t="s">
        <v>312</v>
      </c>
    </row>
    <row r="467" spans="17:18" x14ac:dyDescent="0.25">
      <c r="Q467" s="76" t="s">
        <v>384</v>
      </c>
      <c r="R467" s="76" t="s">
        <v>2471</v>
      </c>
    </row>
    <row r="468" spans="17:18" x14ac:dyDescent="0.25">
      <c r="Q468" s="76" t="s">
        <v>385</v>
      </c>
      <c r="R468" s="76" t="s">
        <v>2472</v>
      </c>
    </row>
    <row r="469" spans="17:18" x14ac:dyDescent="0.25">
      <c r="Q469" s="76" t="s">
        <v>2515</v>
      </c>
      <c r="R469" s="76" t="s">
        <v>3414</v>
      </c>
    </row>
    <row r="470" spans="17:18" x14ac:dyDescent="0.25">
      <c r="Q470" s="76" t="s">
        <v>386</v>
      </c>
      <c r="R470" s="76" t="s">
        <v>2473</v>
      </c>
    </row>
    <row r="471" spans="17:18" x14ac:dyDescent="0.25">
      <c r="Q471" s="76" t="s">
        <v>387</v>
      </c>
      <c r="R471" s="76" t="s">
        <v>3415</v>
      </c>
    </row>
    <row r="472" spans="17:18" x14ac:dyDescent="0.25">
      <c r="Q472" s="76" t="s">
        <v>388</v>
      </c>
      <c r="R472" s="76" t="s">
        <v>313</v>
      </c>
    </row>
    <row r="473" spans="17:18" x14ac:dyDescent="0.25">
      <c r="Q473" s="76" t="s">
        <v>389</v>
      </c>
      <c r="R473" s="76" t="s">
        <v>3418</v>
      </c>
    </row>
    <row r="474" spans="17:18" x14ac:dyDescent="0.25">
      <c r="Q474" s="76" t="s">
        <v>2517</v>
      </c>
      <c r="R474" s="76" t="s">
        <v>314</v>
      </c>
    </row>
    <row r="475" spans="17:18" x14ac:dyDescent="0.25">
      <c r="Q475" s="76" t="s">
        <v>390</v>
      </c>
      <c r="R475" s="76" t="s">
        <v>315</v>
      </c>
    </row>
    <row r="476" spans="17:18" x14ac:dyDescent="0.25">
      <c r="Q476" s="76" t="s">
        <v>2523</v>
      </c>
      <c r="R476" s="76" t="s">
        <v>316</v>
      </c>
    </row>
    <row r="477" spans="17:18" x14ac:dyDescent="0.25">
      <c r="Q477" s="76" t="s">
        <v>391</v>
      </c>
      <c r="R477" s="76" t="s">
        <v>2474</v>
      </c>
    </row>
    <row r="478" spans="17:18" x14ac:dyDescent="0.25">
      <c r="Q478" s="76" t="s">
        <v>392</v>
      </c>
      <c r="R478" s="76" t="s">
        <v>317</v>
      </c>
    </row>
    <row r="479" spans="17:18" x14ac:dyDescent="0.25">
      <c r="Q479" s="76" t="s">
        <v>2526</v>
      </c>
      <c r="R479" s="76" t="s">
        <v>2266</v>
      </c>
    </row>
    <row r="480" spans="17:18" x14ac:dyDescent="0.25">
      <c r="Q480" s="76" t="s">
        <v>393</v>
      </c>
      <c r="R480" s="76" t="s">
        <v>2475</v>
      </c>
    </row>
    <row r="481" spans="17:18" x14ac:dyDescent="0.25">
      <c r="Q481" s="76" t="s">
        <v>394</v>
      </c>
      <c r="R481" s="76" t="s">
        <v>318</v>
      </c>
    </row>
    <row r="482" spans="17:18" x14ac:dyDescent="0.25">
      <c r="Q482" s="76" t="s">
        <v>395</v>
      </c>
      <c r="R482" s="76" t="s">
        <v>319</v>
      </c>
    </row>
    <row r="483" spans="17:18" x14ac:dyDescent="0.25">
      <c r="Q483" s="76" t="s">
        <v>396</v>
      </c>
      <c r="R483" s="76" t="s">
        <v>2476</v>
      </c>
    </row>
    <row r="484" spans="17:18" x14ac:dyDescent="0.25">
      <c r="Q484" s="76" t="s">
        <v>397</v>
      </c>
      <c r="R484" s="76" t="s">
        <v>2477</v>
      </c>
    </row>
    <row r="485" spans="17:18" x14ac:dyDescent="0.25">
      <c r="Q485" s="76" t="s">
        <v>398</v>
      </c>
      <c r="R485" s="76" t="s">
        <v>2478</v>
      </c>
    </row>
    <row r="486" spans="17:18" x14ac:dyDescent="0.25">
      <c r="Q486" s="76" t="s">
        <v>399</v>
      </c>
      <c r="R486" s="76" t="s">
        <v>2479</v>
      </c>
    </row>
    <row r="487" spans="17:18" x14ac:dyDescent="0.25">
      <c r="Q487" s="76" t="s">
        <v>400</v>
      </c>
      <c r="R487" s="76" t="s">
        <v>320</v>
      </c>
    </row>
    <row r="488" spans="17:18" x14ac:dyDescent="0.25">
      <c r="Q488" s="76" t="s">
        <v>2274</v>
      </c>
      <c r="R488" s="76" t="s">
        <v>321</v>
      </c>
    </row>
    <row r="489" spans="17:18" x14ac:dyDescent="0.25">
      <c r="Q489" s="76" t="s">
        <v>401</v>
      </c>
      <c r="R489" s="76" t="s">
        <v>322</v>
      </c>
    </row>
    <row r="490" spans="17:18" x14ac:dyDescent="0.25">
      <c r="Q490" s="76" t="s">
        <v>402</v>
      </c>
      <c r="R490" s="76" t="s">
        <v>323</v>
      </c>
    </row>
    <row r="491" spans="17:18" x14ac:dyDescent="0.25">
      <c r="Q491" s="76" t="s">
        <v>2275</v>
      </c>
      <c r="R491" s="76" t="s">
        <v>324</v>
      </c>
    </row>
    <row r="492" spans="17:18" x14ac:dyDescent="0.25">
      <c r="Q492" s="76" t="s">
        <v>403</v>
      </c>
      <c r="R492" s="76" t="s">
        <v>2251</v>
      </c>
    </row>
    <row r="493" spans="17:18" x14ac:dyDescent="0.25">
      <c r="Q493" s="76" t="s">
        <v>404</v>
      </c>
      <c r="R493" s="76" t="s">
        <v>325</v>
      </c>
    </row>
    <row r="494" spans="17:18" x14ac:dyDescent="0.25">
      <c r="Q494" s="76" t="s">
        <v>405</v>
      </c>
      <c r="R494" s="76" t="s">
        <v>2480</v>
      </c>
    </row>
    <row r="495" spans="17:18" x14ac:dyDescent="0.25">
      <c r="Q495" s="76" t="s">
        <v>406</v>
      </c>
      <c r="R495" s="76" t="s">
        <v>326</v>
      </c>
    </row>
    <row r="496" spans="17:18" x14ac:dyDescent="0.25">
      <c r="Q496" s="76" t="s">
        <v>407</v>
      </c>
      <c r="R496" s="76" t="s">
        <v>2481</v>
      </c>
    </row>
    <row r="497" spans="17:18" x14ac:dyDescent="0.25">
      <c r="Q497" s="76" t="s">
        <v>408</v>
      </c>
      <c r="R497" s="76" t="s">
        <v>327</v>
      </c>
    </row>
    <row r="498" spans="17:18" x14ac:dyDescent="0.25">
      <c r="Q498" s="76" t="s">
        <v>409</v>
      </c>
      <c r="R498" s="76" t="s">
        <v>328</v>
      </c>
    </row>
    <row r="499" spans="17:18" x14ac:dyDescent="0.25">
      <c r="Q499" s="76" t="s">
        <v>2535</v>
      </c>
      <c r="R499" s="76" t="s">
        <v>2267</v>
      </c>
    </row>
    <row r="500" spans="17:18" x14ac:dyDescent="0.25">
      <c r="Q500" s="76" t="s">
        <v>410</v>
      </c>
      <c r="R500" s="76" t="s">
        <v>2482</v>
      </c>
    </row>
    <row r="501" spans="17:18" x14ac:dyDescent="0.25">
      <c r="Q501" s="76" t="s">
        <v>411</v>
      </c>
      <c r="R501" s="76" t="s">
        <v>2268</v>
      </c>
    </row>
    <row r="502" spans="17:18" x14ac:dyDescent="0.25">
      <c r="Q502" s="76" t="s">
        <v>412</v>
      </c>
      <c r="R502" s="76" t="s">
        <v>329</v>
      </c>
    </row>
    <row r="503" spans="17:18" x14ac:dyDescent="0.25">
      <c r="Q503" s="76" t="s">
        <v>413</v>
      </c>
      <c r="R503" s="76" t="s">
        <v>330</v>
      </c>
    </row>
    <row r="504" spans="17:18" x14ac:dyDescent="0.25">
      <c r="Q504" s="76" t="s">
        <v>414</v>
      </c>
      <c r="R504" s="76" t="s">
        <v>2483</v>
      </c>
    </row>
    <row r="505" spans="17:18" x14ac:dyDescent="0.25">
      <c r="Q505" s="76" t="s">
        <v>415</v>
      </c>
      <c r="R505" s="76" t="s">
        <v>2484</v>
      </c>
    </row>
    <row r="506" spans="17:18" x14ac:dyDescent="0.25">
      <c r="Q506" s="76" t="s">
        <v>416</v>
      </c>
      <c r="R506" s="76" t="s">
        <v>331</v>
      </c>
    </row>
    <row r="507" spans="17:18" x14ac:dyDescent="0.25">
      <c r="Q507" s="76" t="s">
        <v>417</v>
      </c>
      <c r="R507" s="76" t="s">
        <v>332</v>
      </c>
    </row>
    <row r="508" spans="17:18" x14ac:dyDescent="0.25">
      <c r="Q508" s="76" t="s">
        <v>418</v>
      </c>
      <c r="R508" s="76" t="s">
        <v>333</v>
      </c>
    </row>
    <row r="509" spans="17:18" x14ac:dyDescent="0.25">
      <c r="Q509" s="76" t="s">
        <v>3419</v>
      </c>
      <c r="R509" s="76" t="s">
        <v>2485</v>
      </c>
    </row>
    <row r="510" spans="17:18" x14ac:dyDescent="0.25">
      <c r="Q510" s="76" t="s">
        <v>2536</v>
      </c>
      <c r="R510" s="76" t="s">
        <v>334</v>
      </c>
    </row>
    <row r="511" spans="17:18" x14ac:dyDescent="0.25">
      <c r="Q511" s="76" t="s">
        <v>419</v>
      </c>
      <c r="R511" s="76" t="s">
        <v>2486</v>
      </c>
    </row>
    <row r="512" spans="17:18" x14ac:dyDescent="0.25">
      <c r="Q512" s="76" t="s">
        <v>420</v>
      </c>
      <c r="R512" s="76" t="s">
        <v>335</v>
      </c>
    </row>
    <row r="513" spans="17:18" x14ac:dyDescent="0.25">
      <c r="Q513" s="76" t="s">
        <v>421</v>
      </c>
      <c r="R513" s="76" t="s">
        <v>2487</v>
      </c>
    </row>
    <row r="514" spans="17:18" x14ac:dyDescent="0.25">
      <c r="Q514" s="76" t="s">
        <v>422</v>
      </c>
      <c r="R514" s="76" t="s">
        <v>336</v>
      </c>
    </row>
    <row r="515" spans="17:18" x14ac:dyDescent="0.25">
      <c r="Q515" s="76" t="s">
        <v>423</v>
      </c>
      <c r="R515" s="76" t="s">
        <v>337</v>
      </c>
    </row>
    <row r="516" spans="17:18" x14ac:dyDescent="0.25">
      <c r="Q516" s="76" t="s">
        <v>424</v>
      </c>
      <c r="R516" s="76" t="s">
        <v>3378</v>
      </c>
    </row>
    <row r="517" spans="17:18" x14ac:dyDescent="0.25">
      <c r="Q517" s="76" t="s">
        <v>425</v>
      </c>
      <c r="R517" s="76" t="s">
        <v>3379</v>
      </c>
    </row>
    <row r="518" spans="17:18" x14ac:dyDescent="0.25">
      <c r="Q518" s="76" t="s">
        <v>2543</v>
      </c>
      <c r="R518" s="76" t="s">
        <v>338</v>
      </c>
    </row>
    <row r="519" spans="17:18" x14ac:dyDescent="0.25">
      <c r="Q519" s="76" t="s">
        <v>426</v>
      </c>
      <c r="R519" s="76" t="s">
        <v>2269</v>
      </c>
    </row>
    <row r="520" spans="17:18" x14ac:dyDescent="0.25">
      <c r="Q520" s="76" t="s">
        <v>427</v>
      </c>
      <c r="R520" s="76" t="s">
        <v>2488</v>
      </c>
    </row>
    <row r="521" spans="17:18" x14ac:dyDescent="0.25">
      <c r="Q521" s="76" t="s">
        <v>428</v>
      </c>
      <c r="R521" s="76" t="s">
        <v>2489</v>
      </c>
    </row>
    <row r="522" spans="17:18" x14ac:dyDescent="0.25">
      <c r="Q522" s="76" t="s">
        <v>429</v>
      </c>
      <c r="R522" s="76" t="s">
        <v>339</v>
      </c>
    </row>
    <row r="523" spans="17:18" x14ac:dyDescent="0.25">
      <c r="Q523" s="76" t="s">
        <v>430</v>
      </c>
      <c r="R523" s="76" t="s">
        <v>2490</v>
      </c>
    </row>
    <row r="524" spans="17:18" x14ac:dyDescent="0.25">
      <c r="Q524" s="76" t="s">
        <v>431</v>
      </c>
      <c r="R524" s="76" t="s">
        <v>340</v>
      </c>
    </row>
    <row r="525" spans="17:18" x14ac:dyDescent="0.25">
      <c r="Q525" s="76" t="s">
        <v>3420</v>
      </c>
      <c r="R525" s="76" t="s">
        <v>341</v>
      </c>
    </row>
    <row r="526" spans="17:18" x14ac:dyDescent="0.25">
      <c r="Q526" s="76" t="s">
        <v>432</v>
      </c>
      <c r="R526" s="76" t="s">
        <v>342</v>
      </c>
    </row>
    <row r="527" spans="17:18" x14ac:dyDescent="0.25">
      <c r="Q527" s="76" t="s">
        <v>433</v>
      </c>
      <c r="R527" s="76" t="s">
        <v>2491</v>
      </c>
    </row>
    <row r="528" spans="17:18" x14ac:dyDescent="0.25">
      <c r="Q528" s="76" t="s">
        <v>434</v>
      </c>
      <c r="R528" s="76" t="s">
        <v>343</v>
      </c>
    </row>
    <row r="529" spans="17:18" x14ac:dyDescent="0.25">
      <c r="Q529" s="76" t="s">
        <v>435</v>
      </c>
      <c r="R529" s="76" t="s">
        <v>2492</v>
      </c>
    </row>
    <row r="530" spans="17:18" x14ac:dyDescent="0.25">
      <c r="Q530" s="76" t="s">
        <v>436</v>
      </c>
      <c r="R530" s="76" t="s">
        <v>344</v>
      </c>
    </row>
    <row r="531" spans="17:18" x14ac:dyDescent="0.25">
      <c r="Q531" s="76" t="s">
        <v>437</v>
      </c>
      <c r="R531" s="76" t="s">
        <v>345</v>
      </c>
    </row>
    <row r="532" spans="17:18" x14ac:dyDescent="0.25">
      <c r="Q532" s="76" t="s">
        <v>438</v>
      </c>
      <c r="R532" s="76" t="s">
        <v>346</v>
      </c>
    </row>
    <row r="533" spans="17:18" x14ac:dyDescent="0.25">
      <c r="Q533" s="76" t="s">
        <v>2276</v>
      </c>
      <c r="R533" s="76" t="s">
        <v>347</v>
      </c>
    </row>
    <row r="534" spans="17:18" x14ac:dyDescent="0.25">
      <c r="Q534" s="76" t="s">
        <v>439</v>
      </c>
      <c r="R534" s="76" t="s">
        <v>2493</v>
      </c>
    </row>
    <row r="535" spans="17:18" x14ac:dyDescent="0.25">
      <c r="Q535" s="76" t="s">
        <v>440</v>
      </c>
      <c r="R535" s="76" t="s">
        <v>2494</v>
      </c>
    </row>
    <row r="536" spans="17:18" x14ac:dyDescent="0.25">
      <c r="Q536" s="76" t="s">
        <v>441</v>
      </c>
      <c r="R536" s="76" t="s">
        <v>348</v>
      </c>
    </row>
    <row r="537" spans="17:18" x14ac:dyDescent="0.25">
      <c r="Q537" s="76" t="s">
        <v>442</v>
      </c>
      <c r="R537" s="76" t="s">
        <v>349</v>
      </c>
    </row>
    <row r="538" spans="17:18" x14ac:dyDescent="0.25">
      <c r="Q538" s="76" t="s">
        <v>443</v>
      </c>
      <c r="R538" s="76" t="s">
        <v>350</v>
      </c>
    </row>
    <row r="539" spans="17:18" x14ac:dyDescent="0.25">
      <c r="Q539" s="76" t="s">
        <v>444</v>
      </c>
      <c r="R539" s="76" t="s">
        <v>2495</v>
      </c>
    </row>
    <row r="540" spans="17:18" x14ac:dyDescent="0.25">
      <c r="Q540" s="76" t="s">
        <v>445</v>
      </c>
      <c r="R540" s="76" t="s">
        <v>351</v>
      </c>
    </row>
    <row r="541" spans="17:18" x14ac:dyDescent="0.25">
      <c r="Q541" s="76" t="s">
        <v>446</v>
      </c>
      <c r="R541" s="76" t="s">
        <v>2496</v>
      </c>
    </row>
    <row r="542" spans="17:18" x14ac:dyDescent="0.25">
      <c r="Q542" s="76" t="s">
        <v>447</v>
      </c>
      <c r="R542" s="76" t="s">
        <v>2497</v>
      </c>
    </row>
    <row r="543" spans="17:18" x14ac:dyDescent="0.25">
      <c r="Q543" s="76" t="s">
        <v>448</v>
      </c>
      <c r="R543" s="76" t="s">
        <v>352</v>
      </c>
    </row>
    <row r="544" spans="17:18" x14ac:dyDescent="0.25">
      <c r="Q544" s="76" t="s">
        <v>449</v>
      </c>
      <c r="R544" s="76" t="s">
        <v>353</v>
      </c>
    </row>
    <row r="545" spans="17:18" x14ac:dyDescent="0.25">
      <c r="Q545" s="76" t="s">
        <v>450</v>
      </c>
      <c r="R545" s="76" t="s">
        <v>354</v>
      </c>
    </row>
    <row r="546" spans="17:18" x14ac:dyDescent="0.25">
      <c r="Q546" s="76" t="s">
        <v>2551</v>
      </c>
      <c r="R546" s="76" t="s">
        <v>2498</v>
      </c>
    </row>
    <row r="547" spans="17:18" x14ac:dyDescent="0.25">
      <c r="Q547" s="76" t="s">
        <v>451</v>
      </c>
      <c r="R547" s="76" t="s">
        <v>355</v>
      </c>
    </row>
    <row r="548" spans="17:18" x14ac:dyDescent="0.25">
      <c r="Q548" s="76" t="s">
        <v>452</v>
      </c>
      <c r="R548" s="76" t="s">
        <v>356</v>
      </c>
    </row>
    <row r="549" spans="17:18" x14ac:dyDescent="0.25">
      <c r="Q549" s="76" t="s">
        <v>453</v>
      </c>
      <c r="R549" s="76" t="s">
        <v>2499</v>
      </c>
    </row>
    <row r="550" spans="17:18" x14ac:dyDescent="0.25">
      <c r="Q550" s="76" t="s">
        <v>454</v>
      </c>
      <c r="R550" s="76" t="s">
        <v>357</v>
      </c>
    </row>
    <row r="551" spans="17:18" x14ac:dyDescent="0.25">
      <c r="Q551" s="76" t="s">
        <v>455</v>
      </c>
      <c r="R551" s="76" t="s">
        <v>2500</v>
      </c>
    </row>
    <row r="552" spans="17:18" x14ac:dyDescent="0.25">
      <c r="Q552" s="76" t="s">
        <v>456</v>
      </c>
      <c r="R552" s="76" t="s">
        <v>2501</v>
      </c>
    </row>
    <row r="553" spans="17:18" x14ac:dyDescent="0.25">
      <c r="Q553" s="76" t="s">
        <v>2555</v>
      </c>
      <c r="R553" s="76" t="s">
        <v>2502</v>
      </c>
    </row>
    <row r="554" spans="17:18" x14ac:dyDescent="0.25">
      <c r="Q554" s="76" t="s">
        <v>457</v>
      </c>
      <c r="R554" s="76" t="s">
        <v>2270</v>
      </c>
    </row>
    <row r="555" spans="17:18" x14ac:dyDescent="0.25">
      <c r="Q555" s="76" t="s">
        <v>2277</v>
      </c>
      <c r="R555" s="76" t="s">
        <v>358</v>
      </c>
    </row>
    <row r="556" spans="17:18" x14ac:dyDescent="0.25">
      <c r="Q556" s="76" t="s">
        <v>458</v>
      </c>
      <c r="R556" s="76" t="s">
        <v>359</v>
      </c>
    </row>
    <row r="557" spans="17:18" x14ac:dyDescent="0.25">
      <c r="Q557" s="76" t="s">
        <v>459</v>
      </c>
      <c r="R557" s="76" t="s">
        <v>360</v>
      </c>
    </row>
    <row r="558" spans="17:18" x14ac:dyDescent="0.25">
      <c r="Q558" s="76" t="s">
        <v>460</v>
      </c>
      <c r="R558" s="76" t="s">
        <v>361</v>
      </c>
    </row>
    <row r="559" spans="17:18" x14ac:dyDescent="0.25">
      <c r="Q559" s="76" t="s">
        <v>461</v>
      </c>
      <c r="R559" s="76" t="s">
        <v>362</v>
      </c>
    </row>
    <row r="560" spans="17:18" x14ac:dyDescent="0.25">
      <c r="Q560" s="76" t="s">
        <v>462</v>
      </c>
      <c r="R560" s="76" t="s">
        <v>2503</v>
      </c>
    </row>
    <row r="561" spans="17:18" x14ac:dyDescent="0.25">
      <c r="Q561" s="76" t="s">
        <v>463</v>
      </c>
      <c r="R561" s="76" t="s">
        <v>363</v>
      </c>
    </row>
    <row r="562" spans="17:18" x14ac:dyDescent="0.25">
      <c r="Q562" s="76" t="s">
        <v>464</v>
      </c>
      <c r="R562" s="76" t="s">
        <v>3417</v>
      </c>
    </row>
    <row r="563" spans="17:18" x14ac:dyDescent="0.25">
      <c r="Q563" s="76" t="s">
        <v>2558</v>
      </c>
      <c r="R563" s="76" t="s">
        <v>2504</v>
      </c>
    </row>
    <row r="564" spans="17:18" x14ac:dyDescent="0.25">
      <c r="Q564" s="76" t="s">
        <v>465</v>
      </c>
      <c r="R564" s="76" t="s">
        <v>2505</v>
      </c>
    </row>
    <row r="565" spans="17:18" x14ac:dyDescent="0.25">
      <c r="Q565" s="76" t="s">
        <v>466</v>
      </c>
      <c r="R565" s="76" t="s">
        <v>364</v>
      </c>
    </row>
    <row r="566" spans="17:18" x14ac:dyDescent="0.25">
      <c r="Q566" s="76" t="s">
        <v>467</v>
      </c>
      <c r="R566" s="76" t="s">
        <v>3397</v>
      </c>
    </row>
    <row r="567" spans="17:18" x14ac:dyDescent="0.25">
      <c r="Q567" s="76" t="s">
        <v>468</v>
      </c>
      <c r="R567" s="76" t="s">
        <v>365</v>
      </c>
    </row>
    <row r="568" spans="17:18" x14ac:dyDescent="0.25">
      <c r="Q568" s="76" t="s">
        <v>2278</v>
      </c>
      <c r="R568" s="76" t="s">
        <v>366</v>
      </c>
    </row>
    <row r="569" spans="17:18" x14ac:dyDescent="0.25">
      <c r="Q569" s="76" t="s">
        <v>2560</v>
      </c>
      <c r="R569" s="76" t="s">
        <v>367</v>
      </c>
    </row>
    <row r="570" spans="17:18" x14ac:dyDescent="0.25">
      <c r="Q570" s="76" t="s">
        <v>2561</v>
      </c>
      <c r="R570" s="76" t="s">
        <v>368</v>
      </c>
    </row>
    <row r="571" spans="17:18" x14ac:dyDescent="0.25">
      <c r="Q571" s="76" t="s">
        <v>469</v>
      </c>
      <c r="R571" s="76" t="s">
        <v>369</v>
      </c>
    </row>
    <row r="572" spans="17:18" x14ac:dyDescent="0.25">
      <c r="Q572" s="76" t="s">
        <v>470</v>
      </c>
      <c r="R572" s="76" t="s">
        <v>370</v>
      </c>
    </row>
    <row r="573" spans="17:18" x14ac:dyDescent="0.25">
      <c r="Q573" s="76" t="s">
        <v>471</v>
      </c>
      <c r="R573" s="76" t="s">
        <v>371</v>
      </c>
    </row>
    <row r="574" spans="17:18" x14ac:dyDescent="0.25">
      <c r="Q574" s="76" t="s">
        <v>472</v>
      </c>
      <c r="R574" s="76" t="s">
        <v>2506</v>
      </c>
    </row>
    <row r="575" spans="17:18" x14ac:dyDescent="0.25">
      <c r="Q575" s="76" t="s">
        <v>473</v>
      </c>
      <c r="R575" s="76" t="s">
        <v>372</v>
      </c>
    </row>
    <row r="576" spans="17:18" x14ac:dyDescent="0.25">
      <c r="Q576" s="76" t="s">
        <v>474</v>
      </c>
      <c r="R576" s="76" t="s">
        <v>2507</v>
      </c>
    </row>
    <row r="577" spans="17:18" x14ac:dyDescent="0.25">
      <c r="Q577" s="76" t="s">
        <v>475</v>
      </c>
      <c r="R577" s="76" t="s">
        <v>373</v>
      </c>
    </row>
    <row r="578" spans="17:18" x14ac:dyDescent="0.25">
      <c r="Q578" s="76" t="s">
        <v>476</v>
      </c>
      <c r="R578" s="76" t="s">
        <v>374</v>
      </c>
    </row>
    <row r="579" spans="17:18" x14ac:dyDescent="0.25">
      <c r="Q579" s="76" t="s">
        <v>477</v>
      </c>
      <c r="R579" s="76" t="s">
        <v>375</v>
      </c>
    </row>
    <row r="580" spans="17:18" x14ac:dyDescent="0.25">
      <c r="Q580" s="76" t="s">
        <v>478</v>
      </c>
      <c r="R580" s="76" t="s">
        <v>2508</v>
      </c>
    </row>
    <row r="581" spans="17:18" x14ac:dyDescent="0.25">
      <c r="Q581" s="76" t="s">
        <v>479</v>
      </c>
      <c r="R581" s="76" t="s">
        <v>376</v>
      </c>
    </row>
    <row r="582" spans="17:18" x14ac:dyDescent="0.25">
      <c r="Q582" s="76" t="s">
        <v>480</v>
      </c>
      <c r="R582" s="76" t="s">
        <v>2509</v>
      </c>
    </row>
    <row r="583" spans="17:18" x14ac:dyDescent="0.25">
      <c r="Q583" s="76" t="s">
        <v>481</v>
      </c>
      <c r="R583" s="76" t="s">
        <v>2510</v>
      </c>
    </row>
    <row r="584" spans="17:18" x14ac:dyDescent="0.25">
      <c r="Q584" s="76" t="s">
        <v>482</v>
      </c>
      <c r="R584" s="76" t="s">
        <v>377</v>
      </c>
    </row>
    <row r="585" spans="17:18" x14ac:dyDescent="0.25">
      <c r="Q585" s="76" t="s">
        <v>483</v>
      </c>
      <c r="R585" s="76" t="s">
        <v>2511</v>
      </c>
    </row>
    <row r="586" spans="17:18" x14ac:dyDescent="0.25">
      <c r="Q586" s="76" t="s">
        <v>484</v>
      </c>
      <c r="R586" s="76" t="s">
        <v>2512</v>
      </c>
    </row>
    <row r="587" spans="17:18" x14ac:dyDescent="0.25">
      <c r="Q587" s="76" t="s">
        <v>2563</v>
      </c>
      <c r="R587" s="76" t="s">
        <v>2271</v>
      </c>
    </row>
    <row r="588" spans="17:18" x14ac:dyDescent="0.25">
      <c r="Q588" s="76" t="s">
        <v>485</v>
      </c>
      <c r="R588" s="76" t="s">
        <v>378</v>
      </c>
    </row>
    <row r="589" spans="17:18" x14ac:dyDescent="0.25">
      <c r="Q589" s="76" t="s">
        <v>486</v>
      </c>
      <c r="R589" s="76" t="s">
        <v>379</v>
      </c>
    </row>
    <row r="590" spans="17:18" x14ac:dyDescent="0.25">
      <c r="Q590" s="76" t="s">
        <v>487</v>
      </c>
      <c r="R590" s="76" t="s">
        <v>2272</v>
      </c>
    </row>
    <row r="591" spans="17:18" x14ac:dyDescent="0.25">
      <c r="Q591" s="76" t="s">
        <v>2565</v>
      </c>
      <c r="R591" s="76" t="s">
        <v>380</v>
      </c>
    </row>
    <row r="592" spans="17:18" x14ac:dyDescent="0.25">
      <c r="Q592" s="76" t="s">
        <v>488</v>
      </c>
      <c r="R592" s="76" t="s">
        <v>2513</v>
      </c>
    </row>
    <row r="593" spans="17:18" x14ac:dyDescent="0.25">
      <c r="Q593" s="76" t="s">
        <v>489</v>
      </c>
      <c r="R593" s="76" t="s">
        <v>381</v>
      </c>
    </row>
    <row r="594" spans="17:18" x14ac:dyDescent="0.25">
      <c r="Q594" s="76" t="s">
        <v>490</v>
      </c>
      <c r="R594" s="76" t="s">
        <v>382</v>
      </c>
    </row>
    <row r="595" spans="17:18" x14ac:dyDescent="0.25">
      <c r="Q595" s="76" t="s">
        <v>491</v>
      </c>
      <c r="R595" s="76" t="s">
        <v>2273</v>
      </c>
    </row>
    <row r="596" spans="17:18" x14ac:dyDescent="0.25">
      <c r="Q596" s="76" t="s">
        <v>492</v>
      </c>
      <c r="R596" s="76" t="s">
        <v>2514</v>
      </c>
    </row>
    <row r="597" spans="17:18" x14ac:dyDescent="0.25">
      <c r="Q597" s="76" t="s">
        <v>493</v>
      </c>
      <c r="R597" s="76" t="s">
        <v>383</v>
      </c>
    </row>
    <row r="598" spans="17:18" x14ac:dyDescent="0.25">
      <c r="Q598" s="76" t="s">
        <v>494</v>
      </c>
      <c r="R598" s="76" t="s">
        <v>384</v>
      </c>
    </row>
    <row r="599" spans="17:18" x14ac:dyDescent="0.25">
      <c r="Q599" s="76" t="s">
        <v>495</v>
      </c>
      <c r="R599" s="76" t="s">
        <v>385</v>
      </c>
    </row>
    <row r="600" spans="17:18" x14ac:dyDescent="0.25">
      <c r="Q600" s="76" t="s">
        <v>496</v>
      </c>
      <c r="R600" s="76" t="s">
        <v>2515</v>
      </c>
    </row>
    <row r="601" spans="17:18" x14ac:dyDescent="0.25">
      <c r="Q601" s="76" t="s">
        <v>497</v>
      </c>
      <c r="R601" s="76" t="s">
        <v>386</v>
      </c>
    </row>
    <row r="602" spans="17:18" x14ac:dyDescent="0.25">
      <c r="Q602" s="76" t="s">
        <v>498</v>
      </c>
      <c r="R602" s="76" t="s">
        <v>387</v>
      </c>
    </row>
    <row r="603" spans="17:18" x14ac:dyDescent="0.25">
      <c r="Q603" s="76" t="s">
        <v>499</v>
      </c>
      <c r="R603" s="76" t="s">
        <v>388</v>
      </c>
    </row>
    <row r="604" spans="17:18" x14ac:dyDescent="0.25">
      <c r="Q604" s="76" t="s">
        <v>500</v>
      </c>
      <c r="R604" s="76" t="s">
        <v>389</v>
      </c>
    </row>
    <row r="605" spans="17:18" x14ac:dyDescent="0.25">
      <c r="Q605" s="76" t="s">
        <v>501</v>
      </c>
      <c r="R605" s="76" t="s">
        <v>2516</v>
      </c>
    </row>
    <row r="606" spans="17:18" x14ac:dyDescent="0.25">
      <c r="Q606" s="76" t="s">
        <v>502</v>
      </c>
      <c r="R606" s="76" t="s">
        <v>2517</v>
      </c>
    </row>
    <row r="607" spans="17:18" x14ac:dyDescent="0.25">
      <c r="Q607" s="76" t="s">
        <v>503</v>
      </c>
      <c r="R607" s="76" t="s">
        <v>2518</v>
      </c>
    </row>
    <row r="608" spans="17:18" x14ac:dyDescent="0.25">
      <c r="Q608" s="76" t="s">
        <v>504</v>
      </c>
      <c r="R608" s="76" t="s">
        <v>2519</v>
      </c>
    </row>
    <row r="609" spans="17:18" x14ac:dyDescent="0.25">
      <c r="Q609" s="76" t="s">
        <v>2567</v>
      </c>
      <c r="R609" s="76" t="s">
        <v>2520</v>
      </c>
    </row>
    <row r="610" spans="17:18" x14ac:dyDescent="0.25">
      <c r="Q610" s="76" t="s">
        <v>505</v>
      </c>
      <c r="R610" s="76" t="s">
        <v>2521</v>
      </c>
    </row>
    <row r="611" spans="17:18" x14ac:dyDescent="0.25">
      <c r="Q611" s="76" t="s">
        <v>506</v>
      </c>
      <c r="R611" s="76" t="s">
        <v>390</v>
      </c>
    </row>
    <row r="612" spans="17:18" x14ac:dyDescent="0.25">
      <c r="Q612" s="76" t="s">
        <v>507</v>
      </c>
      <c r="R612" s="76" t="s">
        <v>2522</v>
      </c>
    </row>
    <row r="613" spans="17:18" x14ac:dyDescent="0.25">
      <c r="Q613" s="76" t="s">
        <v>508</v>
      </c>
      <c r="R613" s="76" t="s">
        <v>2523</v>
      </c>
    </row>
    <row r="614" spans="17:18" x14ac:dyDescent="0.25">
      <c r="Q614" s="76" t="s">
        <v>509</v>
      </c>
      <c r="R614" s="76" t="s">
        <v>391</v>
      </c>
    </row>
    <row r="615" spans="17:18" x14ac:dyDescent="0.25">
      <c r="Q615" s="76" t="s">
        <v>510</v>
      </c>
      <c r="R615" s="76" t="s">
        <v>2524</v>
      </c>
    </row>
    <row r="616" spans="17:18" x14ac:dyDescent="0.25">
      <c r="Q616" s="76" t="s">
        <v>511</v>
      </c>
      <c r="R616" s="76" t="s">
        <v>392</v>
      </c>
    </row>
    <row r="617" spans="17:18" x14ac:dyDescent="0.25">
      <c r="Q617" s="76" t="s">
        <v>512</v>
      </c>
      <c r="R617" s="76" t="s">
        <v>2525</v>
      </c>
    </row>
    <row r="618" spans="17:18" x14ac:dyDescent="0.25">
      <c r="Q618" s="76" t="s">
        <v>513</v>
      </c>
      <c r="R618" s="76" t="s">
        <v>2526</v>
      </c>
    </row>
    <row r="619" spans="17:18" x14ac:dyDescent="0.25">
      <c r="Q619" s="76" t="s">
        <v>514</v>
      </c>
      <c r="R619" s="76" t="s">
        <v>2527</v>
      </c>
    </row>
    <row r="620" spans="17:18" x14ac:dyDescent="0.25">
      <c r="Q620" s="76" t="s">
        <v>515</v>
      </c>
      <c r="R620" s="76" t="s">
        <v>393</v>
      </c>
    </row>
    <row r="621" spans="17:18" x14ac:dyDescent="0.25">
      <c r="Q621" s="76" t="s">
        <v>516</v>
      </c>
      <c r="R621" s="76" t="s">
        <v>2528</v>
      </c>
    </row>
    <row r="622" spans="17:18" x14ac:dyDescent="0.25">
      <c r="Q622" s="76" t="s">
        <v>517</v>
      </c>
      <c r="R622" s="76" t="s">
        <v>2529</v>
      </c>
    </row>
    <row r="623" spans="17:18" x14ac:dyDescent="0.25">
      <c r="Q623" s="76" t="s">
        <v>2569</v>
      </c>
      <c r="R623" s="76" t="s">
        <v>394</v>
      </c>
    </row>
    <row r="624" spans="17:18" x14ac:dyDescent="0.25">
      <c r="Q624" s="76" t="s">
        <v>518</v>
      </c>
      <c r="R624" s="76" t="s">
        <v>2530</v>
      </c>
    </row>
    <row r="625" spans="17:18" x14ac:dyDescent="0.25">
      <c r="Q625" s="76" t="s">
        <v>2573</v>
      </c>
      <c r="R625" s="76" t="s">
        <v>395</v>
      </c>
    </row>
    <row r="626" spans="17:18" x14ac:dyDescent="0.25">
      <c r="Q626" s="76" t="s">
        <v>519</v>
      </c>
      <c r="R626" s="76" t="s">
        <v>2531</v>
      </c>
    </row>
    <row r="627" spans="17:18" x14ac:dyDescent="0.25">
      <c r="Q627" s="76" t="s">
        <v>520</v>
      </c>
      <c r="R627" s="76" t="s">
        <v>2532</v>
      </c>
    </row>
    <row r="628" spans="17:18" x14ac:dyDescent="0.25">
      <c r="Q628" s="76" t="s">
        <v>521</v>
      </c>
      <c r="R628" s="76" t="s">
        <v>396</v>
      </c>
    </row>
    <row r="629" spans="17:18" x14ac:dyDescent="0.25">
      <c r="Q629" s="76" t="s">
        <v>2574</v>
      </c>
      <c r="R629" s="76" t="s">
        <v>397</v>
      </c>
    </row>
    <row r="630" spans="17:18" x14ac:dyDescent="0.25">
      <c r="Q630" s="76" t="s">
        <v>522</v>
      </c>
      <c r="R630" s="76" t="s">
        <v>398</v>
      </c>
    </row>
    <row r="631" spans="17:18" x14ac:dyDescent="0.25">
      <c r="Q631" s="76" t="s">
        <v>523</v>
      </c>
      <c r="R631" s="76" t="s">
        <v>399</v>
      </c>
    </row>
    <row r="632" spans="17:18" x14ac:dyDescent="0.25">
      <c r="Q632" s="76" t="s">
        <v>2576</v>
      </c>
      <c r="R632" s="76" t="s">
        <v>400</v>
      </c>
    </row>
    <row r="633" spans="17:18" x14ac:dyDescent="0.25">
      <c r="Q633" s="76" t="s">
        <v>2577</v>
      </c>
      <c r="R633" s="76" t="s">
        <v>2274</v>
      </c>
    </row>
    <row r="634" spans="17:18" x14ac:dyDescent="0.25">
      <c r="Q634" s="76" t="s">
        <v>2579</v>
      </c>
      <c r="R634" s="76" t="s">
        <v>401</v>
      </c>
    </row>
    <row r="635" spans="17:18" x14ac:dyDescent="0.25">
      <c r="Q635" s="76" t="s">
        <v>524</v>
      </c>
      <c r="R635" s="76" t="s">
        <v>402</v>
      </c>
    </row>
    <row r="636" spans="17:18" x14ac:dyDescent="0.25">
      <c r="Q636" s="76" t="s">
        <v>525</v>
      </c>
      <c r="R636" s="76" t="s">
        <v>2275</v>
      </c>
    </row>
    <row r="637" spans="17:18" x14ac:dyDescent="0.25">
      <c r="Q637" s="76" t="s">
        <v>2580</v>
      </c>
      <c r="R637" s="76" t="s">
        <v>403</v>
      </c>
    </row>
    <row r="638" spans="17:18" x14ac:dyDescent="0.25">
      <c r="Q638" s="76" t="s">
        <v>526</v>
      </c>
      <c r="R638" s="76" t="s">
        <v>2533</v>
      </c>
    </row>
    <row r="639" spans="17:18" x14ac:dyDescent="0.25">
      <c r="Q639" s="76" t="s">
        <v>527</v>
      </c>
      <c r="R639" s="76" t="s">
        <v>404</v>
      </c>
    </row>
    <row r="640" spans="17:18" x14ac:dyDescent="0.25">
      <c r="Q640" s="76" t="s">
        <v>528</v>
      </c>
      <c r="R640" s="76" t="s">
        <v>405</v>
      </c>
    </row>
    <row r="641" spans="17:18" x14ac:dyDescent="0.25">
      <c r="Q641" s="76" t="s">
        <v>2279</v>
      </c>
      <c r="R641" s="76" t="s">
        <v>406</v>
      </c>
    </row>
    <row r="642" spans="17:18" x14ac:dyDescent="0.25">
      <c r="Q642" s="76" t="s">
        <v>529</v>
      </c>
      <c r="R642" s="76" t="s">
        <v>407</v>
      </c>
    </row>
    <row r="643" spans="17:18" x14ac:dyDescent="0.25">
      <c r="Q643" s="76" t="s">
        <v>530</v>
      </c>
      <c r="R643" s="76" t="s">
        <v>408</v>
      </c>
    </row>
    <row r="644" spans="17:18" x14ac:dyDescent="0.25">
      <c r="Q644" s="76" t="s">
        <v>531</v>
      </c>
      <c r="R644" s="76" t="s">
        <v>409</v>
      </c>
    </row>
    <row r="645" spans="17:18" x14ac:dyDescent="0.25">
      <c r="Q645" s="76" t="s">
        <v>532</v>
      </c>
      <c r="R645" s="76" t="s">
        <v>2534</v>
      </c>
    </row>
    <row r="646" spans="17:18" x14ac:dyDescent="0.25">
      <c r="Q646" s="76" t="s">
        <v>533</v>
      </c>
      <c r="R646" s="76" t="s">
        <v>2535</v>
      </c>
    </row>
    <row r="647" spans="17:18" x14ac:dyDescent="0.25">
      <c r="Q647" s="76" t="s">
        <v>534</v>
      </c>
      <c r="R647" s="76" t="s">
        <v>410</v>
      </c>
    </row>
    <row r="648" spans="17:18" x14ac:dyDescent="0.25">
      <c r="Q648" s="76" t="s">
        <v>535</v>
      </c>
      <c r="R648" s="76" t="s">
        <v>411</v>
      </c>
    </row>
    <row r="649" spans="17:18" x14ac:dyDescent="0.25">
      <c r="Q649" s="76" t="s">
        <v>536</v>
      </c>
      <c r="R649" s="76" t="s">
        <v>412</v>
      </c>
    </row>
    <row r="650" spans="17:18" x14ac:dyDescent="0.25">
      <c r="Q650" s="76" t="s">
        <v>537</v>
      </c>
      <c r="R650" s="76" t="s">
        <v>413</v>
      </c>
    </row>
    <row r="651" spans="17:18" x14ac:dyDescent="0.25">
      <c r="Q651" s="76" t="s">
        <v>538</v>
      </c>
      <c r="R651" s="76" t="s">
        <v>414</v>
      </c>
    </row>
    <row r="652" spans="17:18" x14ac:dyDescent="0.25">
      <c r="Q652" s="76" t="s">
        <v>2585</v>
      </c>
      <c r="R652" s="76" t="s">
        <v>415</v>
      </c>
    </row>
    <row r="653" spans="17:18" x14ac:dyDescent="0.25">
      <c r="Q653" s="76" t="s">
        <v>539</v>
      </c>
      <c r="R653" s="76" t="s">
        <v>416</v>
      </c>
    </row>
    <row r="654" spans="17:18" x14ac:dyDescent="0.25">
      <c r="Q654" s="76" t="s">
        <v>2587</v>
      </c>
      <c r="R654" s="76" t="s">
        <v>417</v>
      </c>
    </row>
    <row r="655" spans="17:18" x14ac:dyDescent="0.25">
      <c r="Q655" s="76" t="s">
        <v>540</v>
      </c>
      <c r="R655" s="76" t="s">
        <v>418</v>
      </c>
    </row>
    <row r="656" spans="17:18" x14ac:dyDescent="0.25">
      <c r="Q656" s="76" t="s">
        <v>541</v>
      </c>
      <c r="R656" s="76" t="s">
        <v>3419</v>
      </c>
    </row>
    <row r="657" spans="17:18" x14ac:dyDescent="0.25">
      <c r="Q657" s="76" t="s">
        <v>542</v>
      </c>
      <c r="R657" s="76" t="s">
        <v>2536</v>
      </c>
    </row>
    <row r="658" spans="17:18" x14ac:dyDescent="0.25">
      <c r="Q658" s="76" t="s">
        <v>543</v>
      </c>
      <c r="R658" s="76" t="s">
        <v>2537</v>
      </c>
    </row>
    <row r="659" spans="17:18" x14ac:dyDescent="0.25">
      <c r="Q659" s="76" t="s">
        <v>544</v>
      </c>
      <c r="R659" s="76" t="s">
        <v>419</v>
      </c>
    </row>
    <row r="660" spans="17:18" x14ac:dyDescent="0.25">
      <c r="Q660" s="76" t="s">
        <v>545</v>
      </c>
      <c r="R660" s="76" t="s">
        <v>2538</v>
      </c>
    </row>
    <row r="661" spans="17:18" x14ac:dyDescent="0.25">
      <c r="Q661" s="76" t="s">
        <v>546</v>
      </c>
      <c r="R661" s="76" t="s">
        <v>420</v>
      </c>
    </row>
    <row r="662" spans="17:18" x14ac:dyDescent="0.25">
      <c r="Q662" s="76" t="s">
        <v>547</v>
      </c>
      <c r="R662" s="76" t="s">
        <v>421</v>
      </c>
    </row>
    <row r="663" spans="17:18" x14ac:dyDescent="0.25">
      <c r="Q663" s="76" t="s">
        <v>548</v>
      </c>
      <c r="R663" s="76" t="s">
        <v>2539</v>
      </c>
    </row>
    <row r="664" spans="17:18" x14ac:dyDescent="0.25">
      <c r="Q664" s="76" t="s">
        <v>549</v>
      </c>
      <c r="R664" s="76" t="s">
        <v>422</v>
      </c>
    </row>
    <row r="665" spans="17:18" x14ac:dyDescent="0.25">
      <c r="Q665" s="76" t="s">
        <v>550</v>
      </c>
      <c r="R665" s="76" t="s">
        <v>2540</v>
      </c>
    </row>
    <row r="666" spans="17:18" x14ac:dyDescent="0.25">
      <c r="Q666" s="76" t="s">
        <v>551</v>
      </c>
      <c r="R666" s="76" t="s">
        <v>423</v>
      </c>
    </row>
    <row r="667" spans="17:18" x14ac:dyDescent="0.25">
      <c r="Q667" s="76" t="s">
        <v>552</v>
      </c>
      <c r="R667" s="76" t="s">
        <v>424</v>
      </c>
    </row>
    <row r="668" spans="17:18" x14ac:dyDescent="0.25">
      <c r="Q668" s="76" t="s">
        <v>553</v>
      </c>
      <c r="R668" s="76" t="s">
        <v>425</v>
      </c>
    </row>
    <row r="669" spans="17:18" x14ac:dyDescent="0.25">
      <c r="Q669" s="76" t="s">
        <v>554</v>
      </c>
      <c r="R669" s="76" t="s">
        <v>2541</v>
      </c>
    </row>
    <row r="670" spans="17:18" x14ac:dyDescent="0.25">
      <c r="Q670" s="76" t="s">
        <v>2280</v>
      </c>
      <c r="R670" s="76" t="s">
        <v>2542</v>
      </c>
    </row>
    <row r="671" spans="17:18" x14ac:dyDescent="0.25">
      <c r="Q671" s="76" t="s">
        <v>555</v>
      </c>
      <c r="R671" s="76" t="s">
        <v>2543</v>
      </c>
    </row>
    <row r="672" spans="17:18" x14ac:dyDescent="0.25">
      <c r="Q672" s="76" t="s">
        <v>556</v>
      </c>
      <c r="R672" s="76" t="s">
        <v>426</v>
      </c>
    </row>
    <row r="673" spans="17:18" x14ac:dyDescent="0.25">
      <c r="Q673" s="76" t="s">
        <v>557</v>
      </c>
      <c r="R673" s="76" t="s">
        <v>427</v>
      </c>
    </row>
    <row r="674" spans="17:18" x14ac:dyDescent="0.25">
      <c r="Q674" s="76" t="s">
        <v>558</v>
      </c>
      <c r="R674" s="76" t="s">
        <v>2544</v>
      </c>
    </row>
    <row r="675" spans="17:18" x14ac:dyDescent="0.25">
      <c r="Q675" s="76" t="s">
        <v>3380</v>
      </c>
      <c r="R675" s="76" t="s">
        <v>428</v>
      </c>
    </row>
    <row r="676" spans="17:18" x14ac:dyDescent="0.25">
      <c r="Q676" s="76" t="s">
        <v>559</v>
      </c>
      <c r="R676" s="76" t="s">
        <v>2545</v>
      </c>
    </row>
    <row r="677" spans="17:18" x14ac:dyDescent="0.25">
      <c r="Q677" s="76" t="s">
        <v>560</v>
      </c>
      <c r="R677" s="76" t="s">
        <v>429</v>
      </c>
    </row>
    <row r="678" spans="17:18" x14ac:dyDescent="0.25">
      <c r="Q678" s="76" t="s">
        <v>561</v>
      </c>
      <c r="R678" s="76" t="s">
        <v>430</v>
      </c>
    </row>
    <row r="679" spans="17:18" x14ac:dyDescent="0.25">
      <c r="Q679" s="76" t="s">
        <v>562</v>
      </c>
      <c r="R679" s="76" t="s">
        <v>431</v>
      </c>
    </row>
    <row r="680" spans="17:18" x14ac:dyDescent="0.25">
      <c r="Q680" s="76" t="s">
        <v>563</v>
      </c>
      <c r="R680" s="76" t="s">
        <v>2546</v>
      </c>
    </row>
    <row r="681" spans="17:18" x14ac:dyDescent="0.25">
      <c r="Q681" s="76" t="s">
        <v>564</v>
      </c>
      <c r="R681" s="76" t="s">
        <v>3420</v>
      </c>
    </row>
    <row r="682" spans="17:18" x14ac:dyDescent="0.25">
      <c r="Q682" s="76" t="s">
        <v>565</v>
      </c>
      <c r="R682" s="76" t="s">
        <v>2547</v>
      </c>
    </row>
    <row r="683" spans="17:18" x14ac:dyDescent="0.25">
      <c r="Q683" s="76" t="s">
        <v>566</v>
      </c>
      <c r="R683" s="76" t="s">
        <v>432</v>
      </c>
    </row>
    <row r="684" spans="17:18" x14ac:dyDescent="0.25">
      <c r="Q684" s="76" t="s">
        <v>567</v>
      </c>
      <c r="R684" s="76" t="s">
        <v>433</v>
      </c>
    </row>
    <row r="685" spans="17:18" x14ac:dyDescent="0.25">
      <c r="Q685" s="76" t="s">
        <v>568</v>
      </c>
      <c r="R685" s="76" t="s">
        <v>2548</v>
      </c>
    </row>
    <row r="686" spans="17:18" x14ac:dyDescent="0.25">
      <c r="Q686" s="76" t="s">
        <v>2281</v>
      </c>
      <c r="R686" s="76" t="s">
        <v>434</v>
      </c>
    </row>
    <row r="687" spans="17:18" x14ac:dyDescent="0.25">
      <c r="Q687" s="76" t="s">
        <v>569</v>
      </c>
      <c r="R687" s="76" t="s">
        <v>435</v>
      </c>
    </row>
    <row r="688" spans="17:18" x14ac:dyDescent="0.25">
      <c r="Q688" s="76" t="s">
        <v>570</v>
      </c>
      <c r="R688" s="76" t="s">
        <v>436</v>
      </c>
    </row>
    <row r="689" spans="17:18" x14ac:dyDescent="0.25">
      <c r="Q689" s="76" t="s">
        <v>571</v>
      </c>
      <c r="R689" s="76" t="s">
        <v>437</v>
      </c>
    </row>
    <row r="690" spans="17:18" x14ac:dyDescent="0.25">
      <c r="Q690" s="76" t="s">
        <v>572</v>
      </c>
      <c r="R690" s="76" t="s">
        <v>438</v>
      </c>
    </row>
    <row r="691" spans="17:18" x14ac:dyDescent="0.25">
      <c r="Q691" s="76" t="s">
        <v>2282</v>
      </c>
      <c r="R691" s="76" t="s">
        <v>2276</v>
      </c>
    </row>
    <row r="692" spans="17:18" x14ac:dyDescent="0.25">
      <c r="Q692" s="76" t="s">
        <v>3421</v>
      </c>
      <c r="R692" s="76" t="s">
        <v>2549</v>
      </c>
    </row>
    <row r="693" spans="17:18" x14ac:dyDescent="0.25">
      <c r="Q693" s="76" t="s">
        <v>2598</v>
      </c>
      <c r="R693" s="76" t="s">
        <v>439</v>
      </c>
    </row>
    <row r="694" spans="17:18" x14ac:dyDescent="0.25">
      <c r="Q694" s="76" t="s">
        <v>573</v>
      </c>
      <c r="R694" s="76" t="s">
        <v>440</v>
      </c>
    </row>
    <row r="695" spans="17:18" x14ac:dyDescent="0.25">
      <c r="Q695" s="76" t="s">
        <v>574</v>
      </c>
      <c r="R695" s="76" t="s">
        <v>441</v>
      </c>
    </row>
    <row r="696" spans="17:18" x14ac:dyDescent="0.25">
      <c r="Q696" s="76" t="s">
        <v>575</v>
      </c>
      <c r="R696" s="76" t="s">
        <v>442</v>
      </c>
    </row>
    <row r="697" spans="17:18" x14ac:dyDescent="0.25">
      <c r="Q697" s="76" t="s">
        <v>2283</v>
      </c>
      <c r="R697" s="76" t="s">
        <v>443</v>
      </c>
    </row>
    <row r="698" spans="17:18" x14ac:dyDescent="0.25">
      <c r="Q698" s="76" t="s">
        <v>576</v>
      </c>
      <c r="R698" s="76" t="s">
        <v>444</v>
      </c>
    </row>
    <row r="699" spans="17:18" x14ac:dyDescent="0.25">
      <c r="Q699" s="76" t="s">
        <v>3422</v>
      </c>
      <c r="R699" s="76" t="s">
        <v>445</v>
      </c>
    </row>
    <row r="700" spans="17:18" x14ac:dyDescent="0.25">
      <c r="Q700" s="76" t="s">
        <v>577</v>
      </c>
      <c r="R700" s="76" t="s">
        <v>446</v>
      </c>
    </row>
    <row r="701" spans="17:18" x14ac:dyDescent="0.25">
      <c r="Q701" s="76" t="s">
        <v>578</v>
      </c>
      <c r="R701" s="76" t="s">
        <v>447</v>
      </c>
    </row>
    <row r="702" spans="17:18" x14ac:dyDescent="0.25">
      <c r="Q702" s="76" t="s">
        <v>579</v>
      </c>
      <c r="R702" s="76" t="s">
        <v>2550</v>
      </c>
    </row>
    <row r="703" spans="17:18" x14ac:dyDescent="0.25">
      <c r="Q703" s="76" t="s">
        <v>580</v>
      </c>
      <c r="R703" s="76" t="s">
        <v>448</v>
      </c>
    </row>
    <row r="704" spans="17:18" x14ac:dyDescent="0.25">
      <c r="Q704" s="76" t="s">
        <v>581</v>
      </c>
      <c r="R704" s="76" t="s">
        <v>449</v>
      </c>
    </row>
    <row r="705" spans="17:18" x14ac:dyDescent="0.25">
      <c r="Q705" s="76" t="s">
        <v>582</v>
      </c>
      <c r="R705" s="76" t="s">
        <v>450</v>
      </c>
    </row>
    <row r="706" spans="17:18" x14ac:dyDescent="0.25">
      <c r="Q706" s="76" t="s">
        <v>583</v>
      </c>
      <c r="R706" s="76" t="s">
        <v>2551</v>
      </c>
    </row>
    <row r="707" spans="17:18" x14ac:dyDescent="0.25">
      <c r="Q707" s="76" t="s">
        <v>584</v>
      </c>
      <c r="R707" s="76" t="s">
        <v>2552</v>
      </c>
    </row>
    <row r="708" spans="17:18" x14ac:dyDescent="0.25">
      <c r="Q708" s="76" t="s">
        <v>2605</v>
      </c>
      <c r="R708" s="76" t="s">
        <v>451</v>
      </c>
    </row>
    <row r="709" spans="17:18" x14ac:dyDescent="0.25">
      <c r="Q709" s="76" t="s">
        <v>585</v>
      </c>
      <c r="R709" s="76" t="s">
        <v>452</v>
      </c>
    </row>
    <row r="710" spans="17:18" x14ac:dyDescent="0.25">
      <c r="Q710" s="76" t="s">
        <v>586</v>
      </c>
      <c r="R710" s="76" t="s">
        <v>453</v>
      </c>
    </row>
    <row r="711" spans="17:18" x14ac:dyDescent="0.25">
      <c r="Q711" s="76" t="s">
        <v>587</v>
      </c>
      <c r="R711" s="76" t="s">
        <v>454</v>
      </c>
    </row>
    <row r="712" spans="17:18" x14ac:dyDescent="0.25">
      <c r="Q712" s="76" t="s">
        <v>588</v>
      </c>
      <c r="R712" s="76" t="s">
        <v>2553</v>
      </c>
    </row>
    <row r="713" spans="17:18" x14ac:dyDescent="0.25">
      <c r="Q713" s="76" t="s">
        <v>589</v>
      </c>
      <c r="R713" s="76" t="s">
        <v>455</v>
      </c>
    </row>
    <row r="714" spans="17:18" x14ac:dyDescent="0.25">
      <c r="Q714" s="76" t="s">
        <v>590</v>
      </c>
      <c r="R714" s="76" t="s">
        <v>456</v>
      </c>
    </row>
    <row r="715" spans="17:18" x14ac:dyDescent="0.25">
      <c r="Q715" s="76" t="s">
        <v>2610</v>
      </c>
      <c r="R715" s="76" t="s">
        <v>2554</v>
      </c>
    </row>
    <row r="716" spans="17:18" x14ac:dyDescent="0.25">
      <c r="Q716" s="76" t="s">
        <v>591</v>
      </c>
      <c r="R716" s="76" t="s">
        <v>2555</v>
      </c>
    </row>
    <row r="717" spans="17:18" x14ac:dyDescent="0.25">
      <c r="Q717" s="76" t="s">
        <v>592</v>
      </c>
      <c r="R717" s="76" t="s">
        <v>457</v>
      </c>
    </row>
    <row r="718" spans="17:18" x14ac:dyDescent="0.25">
      <c r="Q718" s="76" t="s">
        <v>593</v>
      </c>
      <c r="R718" s="76" t="s">
        <v>2277</v>
      </c>
    </row>
    <row r="719" spans="17:18" x14ac:dyDescent="0.25">
      <c r="Q719" s="76" t="s">
        <v>594</v>
      </c>
      <c r="R719" s="76" t="s">
        <v>458</v>
      </c>
    </row>
    <row r="720" spans="17:18" x14ac:dyDescent="0.25">
      <c r="Q720" s="76" t="s">
        <v>595</v>
      </c>
      <c r="R720" s="76" t="s">
        <v>459</v>
      </c>
    </row>
    <row r="721" spans="17:18" x14ac:dyDescent="0.25">
      <c r="Q721" s="76" t="s">
        <v>596</v>
      </c>
      <c r="R721" s="76" t="s">
        <v>460</v>
      </c>
    </row>
    <row r="722" spans="17:18" x14ac:dyDescent="0.25">
      <c r="Q722" s="76" t="s">
        <v>597</v>
      </c>
      <c r="R722" s="76" t="s">
        <v>2556</v>
      </c>
    </row>
    <row r="723" spans="17:18" x14ac:dyDescent="0.25">
      <c r="Q723" s="76" t="s">
        <v>598</v>
      </c>
      <c r="R723" s="76" t="s">
        <v>461</v>
      </c>
    </row>
    <row r="724" spans="17:18" x14ac:dyDescent="0.25">
      <c r="Q724" s="76" t="s">
        <v>599</v>
      </c>
      <c r="R724" s="76" t="s">
        <v>2557</v>
      </c>
    </row>
    <row r="725" spans="17:18" x14ac:dyDescent="0.25">
      <c r="Q725" s="76" t="s">
        <v>600</v>
      </c>
      <c r="R725" s="76" t="s">
        <v>462</v>
      </c>
    </row>
    <row r="726" spans="17:18" x14ac:dyDescent="0.25">
      <c r="Q726" s="76" t="s">
        <v>601</v>
      </c>
      <c r="R726" s="76" t="s">
        <v>463</v>
      </c>
    </row>
    <row r="727" spans="17:18" x14ac:dyDescent="0.25">
      <c r="Q727" s="76" t="s">
        <v>602</v>
      </c>
      <c r="R727" s="76" t="s">
        <v>464</v>
      </c>
    </row>
    <row r="728" spans="17:18" x14ac:dyDescent="0.25">
      <c r="Q728" s="76" t="s">
        <v>603</v>
      </c>
      <c r="R728" s="76" t="s">
        <v>2558</v>
      </c>
    </row>
    <row r="729" spans="17:18" x14ac:dyDescent="0.25">
      <c r="Q729" s="76" t="s">
        <v>604</v>
      </c>
      <c r="R729" s="76" t="s">
        <v>465</v>
      </c>
    </row>
    <row r="730" spans="17:18" x14ac:dyDescent="0.25">
      <c r="Q730" s="76" t="s">
        <v>2614</v>
      </c>
      <c r="R730" s="76" t="s">
        <v>466</v>
      </c>
    </row>
    <row r="731" spans="17:18" x14ac:dyDescent="0.25">
      <c r="Q731" s="76" t="s">
        <v>605</v>
      </c>
      <c r="R731" s="76" t="s">
        <v>467</v>
      </c>
    </row>
    <row r="732" spans="17:18" x14ac:dyDescent="0.25">
      <c r="Q732" s="76" t="s">
        <v>606</v>
      </c>
      <c r="R732" s="76" t="s">
        <v>468</v>
      </c>
    </row>
    <row r="733" spans="17:18" x14ac:dyDescent="0.25">
      <c r="Q733" s="76" t="s">
        <v>607</v>
      </c>
      <c r="R733" s="76" t="s">
        <v>2278</v>
      </c>
    </row>
    <row r="734" spans="17:18" x14ac:dyDescent="0.25">
      <c r="Q734" s="76" t="s">
        <v>608</v>
      </c>
      <c r="R734" s="76" t="s">
        <v>2559</v>
      </c>
    </row>
    <row r="735" spans="17:18" x14ac:dyDescent="0.25">
      <c r="Q735" s="76" t="s">
        <v>609</v>
      </c>
      <c r="R735" s="76" t="s">
        <v>2560</v>
      </c>
    </row>
    <row r="736" spans="17:18" x14ac:dyDescent="0.25">
      <c r="Q736" s="76" t="s">
        <v>610</v>
      </c>
      <c r="R736" s="76" t="s">
        <v>2561</v>
      </c>
    </row>
    <row r="737" spans="17:18" x14ac:dyDescent="0.25">
      <c r="Q737" s="76" t="s">
        <v>611</v>
      </c>
      <c r="R737" s="76" t="s">
        <v>469</v>
      </c>
    </row>
    <row r="738" spans="17:18" x14ac:dyDescent="0.25">
      <c r="Q738" s="76" t="s">
        <v>612</v>
      </c>
      <c r="R738" s="76" t="s">
        <v>470</v>
      </c>
    </row>
    <row r="739" spans="17:18" x14ac:dyDescent="0.25">
      <c r="Q739" s="76" t="s">
        <v>613</v>
      </c>
      <c r="R739" s="76" t="s">
        <v>471</v>
      </c>
    </row>
    <row r="740" spans="17:18" x14ac:dyDescent="0.25">
      <c r="Q740" s="76" t="s">
        <v>614</v>
      </c>
      <c r="R740" s="76" t="s">
        <v>472</v>
      </c>
    </row>
    <row r="741" spans="17:18" x14ac:dyDescent="0.25">
      <c r="Q741" s="76" t="s">
        <v>615</v>
      </c>
      <c r="R741" s="76" t="s">
        <v>473</v>
      </c>
    </row>
    <row r="742" spans="17:18" x14ac:dyDescent="0.25">
      <c r="Q742" s="76" t="s">
        <v>616</v>
      </c>
      <c r="R742" s="76" t="s">
        <v>2562</v>
      </c>
    </row>
    <row r="743" spans="17:18" x14ac:dyDescent="0.25">
      <c r="Q743" s="76" t="s">
        <v>617</v>
      </c>
      <c r="R743" s="76" t="s">
        <v>474</v>
      </c>
    </row>
    <row r="744" spans="17:18" x14ac:dyDescent="0.25">
      <c r="Q744" s="76" t="s">
        <v>2619</v>
      </c>
      <c r="R744" s="76" t="s">
        <v>475</v>
      </c>
    </row>
    <row r="745" spans="17:18" x14ac:dyDescent="0.25">
      <c r="Q745" s="76" t="s">
        <v>2620</v>
      </c>
      <c r="R745" s="76" t="s">
        <v>476</v>
      </c>
    </row>
    <row r="746" spans="17:18" x14ac:dyDescent="0.25">
      <c r="Q746" s="76" t="s">
        <v>2623</v>
      </c>
      <c r="R746" s="76" t="s">
        <v>477</v>
      </c>
    </row>
    <row r="747" spans="17:18" x14ac:dyDescent="0.25">
      <c r="Q747" s="76" t="s">
        <v>618</v>
      </c>
      <c r="R747" s="76" t="s">
        <v>478</v>
      </c>
    </row>
    <row r="748" spans="17:18" x14ac:dyDescent="0.25">
      <c r="Q748" s="76" t="s">
        <v>619</v>
      </c>
      <c r="R748" s="76" t="s">
        <v>479</v>
      </c>
    </row>
    <row r="749" spans="17:18" x14ac:dyDescent="0.25">
      <c r="Q749" s="76" t="s">
        <v>620</v>
      </c>
      <c r="R749" s="76" t="s">
        <v>480</v>
      </c>
    </row>
    <row r="750" spans="17:18" x14ac:dyDescent="0.25">
      <c r="Q750" s="76" t="s">
        <v>621</v>
      </c>
      <c r="R750" s="76" t="s">
        <v>481</v>
      </c>
    </row>
    <row r="751" spans="17:18" x14ac:dyDescent="0.25">
      <c r="Q751" s="76" t="s">
        <v>622</v>
      </c>
      <c r="R751" s="76" t="s">
        <v>482</v>
      </c>
    </row>
    <row r="752" spans="17:18" x14ac:dyDescent="0.25">
      <c r="Q752" s="76" t="s">
        <v>2625</v>
      </c>
      <c r="R752" s="76" t="s">
        <v>483</v>
      </c>
    </row>
    <row r="753" spans="17:18" x14ac:dyDescent="0.25">
      <c r="Q753" s="76" t="s">
        <v>2626</v>
      </c>
      <c r="R753" s="76" t="s">
        <v>484</v>
      </c>
    </row>
    <row r="754" spans="17:18" x14ac:dyDescent="0.25">
      <c r="Q754" s="76" t="s">
        <v>623</v>
      </c>
      <c r="R754" s="76" t="s">
        <v>2563</v>
      </c>
    </row>
    <row r="755" spans="17:18" x14ac:dyDescent="0.25">
      <c r="Q755" s="76" t="s">
        <v>2627</v>
      </c>
      <c r="R755" s="76" t="s">
        <v>485</v>
      </c>
    </row>
    <row r="756" spans="17:18" x14ac:dyDescent="0.25">
      <c r="Q756" s="76" t="s">
        <v>624</v>
      </c>
      <c r="R756" s="76" t="s">
        <v>486</v>
      </c>
    </row>
    <row r="757" spans="17:18" x14ac:dyDescent="0.25">
      <c r="Q757" s="76" t="s">
        <v>2628</v>
      </c>
      <c r="R757" s="76" t="s">
        <v>487</v>
      </c>
    </row>
    <row r="758" spans="17:18" x14ac:dyDescent="0.25">
      <c r="Q758" s="76" t="s">
        <v>625</v>
      </c>
      <c r="R758" s="76" t="s">
        <v>2564</v>
      </c>
    </row>
    <row r="759" spans="17:18" x14ac:dyDescent="0.25">
      <c r="Q759" s="76" t="s">
        <v>626</v>
      </c>
      <c r="R759" s="76" t="s">
        <v>2565</v>
      </c>
    </row>
    <row r="760" spans="17:18" x14ac:dyDescent="0.25">
      <c r="Q760" s="76" t="s">
        <v>627</v>
      </c>
      <c r="R760" s="76" t="s">
        <v>488</v>
      </c>
    </row>
    <row r="761" spans="17:18" x14ac:dyDescent="0.25">
      <c r="Q761" s="76" t="s">
        <v>628</v>
      </c>
      <c r="R761" s="76" t="s">
        <v>489</v>
      </c>
    </row>
    <row r="762" spans="17:18" x14ac:dyDescent="0.25">
      <c r="Q762" s="76" t="s">
        <v>629</v>
      </c>
      <c r="R762" s="76" t="s">
        <v>490</v>
      </c>
    </row>
    <row r="763" spans="17:18" x14ac:dyDescent="0.25">
      <c r="Q763" s="76" t="s">
        <v>630</v>
      </c>
      <c r="R763" s="76" t="s">
        <v>491</v>
      </c>
    </row>
    <row r="764" spans="17:18" x14ac:dyDescent="0.25">
      <c r="Q764" s="76" t="s">
        <v>631</v>
      </c>
      <c r="R764" s="76" t="s">
        <v>492</v>
      </c>
    </row>
    <row r="765" spans="17:18" x14ac:dyDescent="0.25">
      <c r="Q765" s="76" t="s">
        <v>2284</v>
      </c>
      <c r="R765" s="76" t="s">
        <v>493</v>
      </c>
    </row>
    <row r="766" spans="17:18" x14ac:dyDescent="0.25">
      <c r="Q766" s="76" t="s">
        <v>632</v>
      </c>
      <c r="R766" s="76" t="s">
        <v>494</v>
      </c>
    </row>
    <row r="767" spans="17:18" x14ac:dyDescent="0.25">
      <c r="Q767" s="76" t="s">
        <v>633</v>
      </c>
      <c r="R767" s="76" t="s">
        <v>495</v>
      </c>
    </row>
    <row r="768" spans="17:18" x14ac:dyDescent="0.25">
      <c r="Q768" s="76" t="s">
        <v>634</v>
      </c>
      <c r="R768" s="76" t="s">
        <v>2566</v>
      </c>
    </row>
    <row r="769" spans="17:18" x14ac:dyDescent="0.25">
      <c r="Q769" s="76" t="s">
        <v>2636</v>
      </c>
      <c r="R769" s="76" t="s">
        <v>496</v>
      </c>
    </row>
    <row r="770" spans="17:18" x14ac:dyDescent="0.25">
      <c r="Q770" s="76" t="s">
        <v>2637</v>
      </c>
      <c r="R770" s="76" t="s">
        <v>497</v>
      </c>
    </row>
    <row r="771" spans="17:18" x14ac:dyDescent="0.25">
      <c r="Q771" s="76" t="s">
        <v>635</v>
      </c>
      <c r="R771" s="76" t="s">
        <v>498</v>
      </c>
    </row>
    <row r="772" spans="17:18" x14ac:dyDescent="0.25">
      <c r="Q772" s="76" t="s">
        <v>2285</v>
      </c>
      <c r="R772" s="76" t="s">
        <v>499</v>
      </c>
    </row>
    <row r="773" spans="17:18" x14ac:dyDescent="0.25">
      <c r="Q773" s="76" t="s">
        <v>2638</v>
      </c>
      <c r="R773" s="76" t="s">
        <v>500</v>
      </c>
    </row>
    <row r="774" spans="17:18" x14ac:dyDescent="0.25">
      <c r="Q774" s="76" t="s">
        <v>636</v>
      </c>
      <c r="R774" s="76" t="s">
        <v>501</v>
      </c>
    </row>
    <row r="775" spans="17:18" x14ac:dyDescent="0.25">
      <c r="Q775" s="76" t="s">
        <v>2639</v>
      </c>
      <c r="R775" s="76" t="s">
        <v>502</v>
      </c>
    </row>
    <row r="776" spans="17:18" x14ac:dyDescent="0.25">
      <c r="Q776" s="76" t="s">
        <v>637</v>
      </c>
      <c r="R776" s="76" t="s">
        <v>503</v>
      </c>
    </row>
    <row r="777" spans="17:18" x14ac:dyDescent="0.25">
      <c r="Q777" s="76" t="s">
        <v>2286</v>
      </c>
      <c r="R777" s="76" t="s">
        <v>504</v>
      </c>
    </row>
    <row r="778" spans="17:18" x14ac:dyDescent="0.25">
      <c r="Q778" s="76" t="s">
        <v>2287</v>
      </c>
      <c r="R778" s="76" t="s">
        <v>2567</v>
      </c>
    </row>
    <row r="779" spans="17:18" x14ac:dyDescent="0.25">
      <c r="Q779" s="76" t="s">
        <v>638</v>
      </c>
      <c r="R779" s="76" t="s">
        <v>505</v>
      </c>
    </row>
    <row r="780" spans="17:18" x14ac:dyDescent="0.25">
      <c r="Q780" s="76" t="s">
        <v>639</v>
      </c>
      <c r="R780" s="76" t="s">
        <v>506</v>
      </c>
    </row>
    <row r="781" spans="17:18" x14ac:dyDescent="0.25">
      <c r="Q781" s="76" t="s">
        <v>640</v>
      </c>
      <c r="R781" s="76" t="s">
        <v>507</v>
      </c>
    </row>
    <row r="782" spans="17:18" x14ac:dyDescent="0.25">
      <c r="Q782" s="76" t="s">
        <v>641</v>
      </c>
      <c r="R782" s="76" t="s">
        <v>508</v>
      </c>
    </row>
    <row r="783" spans="17:18" x14ac:dyDescent="0.25">
      <c r="Q783" s="76" t="s">
        <v>642</v>
      </c>
      <c r="R783" s="76" t="s">
        <v>2568</v>
      </c>
    </row>
    <row r="784" spans="17:18" x14ac:dyDescent="0.25">
      <c r="Q784" s="76" t="s">
        <v>643</v>
      </c>
      <c r="R784" s="76" t="s">
        <v>509</v>
      </c>
    </row>
    <row r="785" spans="17:18" x14ac:dyDescent="0.25">
      <c r="Q785" s="76" t="s">
        <v>644</v>
      </c>
      <c r="R785" s="76" t="s">
        <v>510</v>
      </c>
    </row>
    <row r="786" spans="17:18" x14ac:dyDescent="0.25">
      <c r="Q786" s="76" t="s">
        <v>645</v>
      </c>
      <c r="R786" s="76" t="s">
        <v>511</v>
      </c>
    </row>
    <row r="787" spans="17:18" x14ac:dyDescent="0.25">
      <c r="Q787" s="76" t="s">
        <v>646</v>
      </c>
      <c r="R787" s="76" t="s">
        <v>512</v>
      </c>
    </row>
    <row r="788" spans="17:18" x14ac:dyDescent="0.25">
      <c r="Q788" s="76" t="s">
        <v>647</v>
      </c>
      <c r="R788" s="76" t="s">
        <v>513</v>
      </c>
    </row>
    <row r="789" spans="17:18" x14ac:dyDescent="0.25">
      <c r="Q789" s="76" t="s">
        <v>648</v>
      </c>
      <c r="R789" s="76" t="s">
        <v>514</v>
      </c>
    </row>
    <row r="790" spans="17:18" x14ac:dyDescent="0.25">
      <c r="Q790" s="76" t="s">
        <v>2642</v>
      </c>
      <c r="R790" s="76" t="s">
        <v>515</v>
      </c>
    </row>
    <row r="791" spans="17:18" x14ac:dyDescent="0.25">
      <c r="Q791" s="76" t="s">
        <v>649</v>
      </c>
      <c r="R791" s="76" t="s">
        <v>516</v>
      </c>
    </row>
    <row r="792" spans="17:18" x14ac:dyDescent="0.25">
      <c r="Q792" s="76" t="s">
        <v>650</v>
      </c>
      <c r="R792" s="76" t="s">
        <v>517</v>
      </c>
    </row>
    <row r="793" spans="17:18" x14ac:dyDescent="0.25">
      <c r="Q793" s="76" t="s">
        <v>651</v>
      </c>
      <c r="R793" s="76" t="s">
        <v>2569</v>
      </c>
    </row>
    <row r="794" spans="17:18" x14ac:dyDescent="0.25">
      <c r="Q794" s="76" t="s">
        <v>652</v>
      </c>
      <c r="R794" s="76" t="s">
        <v>2570</v>
      </c>
    </row>
    <row r="795" spans="17:18" x14ac:dyDescent="0.25">
      <c r="Q795" s="76" t="s">
        <v>653</v>
      </c>
      <c r="R795" s="76" t="s">
        <v>2571</v>
      </c>
    </row>
    <row r="796" spans="17:18" x14ac:dyDescent="0.25">
      <c r="Q796" s="76" t="s">
        <v>654</v>
      </c>
      <c r="R796" s="76" t="s">
        <v>518</v>
      </c>
    </row>
    <row r="797" spans="17:18" x14ac:dyDescent="0.25">
      <c r="Q797" s="76" t="s">
        <v>655</v>
      </c>
      <c r="R797" s="76" t="s">
        <v>2572</v>
      </c>
    </row>
    <row r="798" spans="17:18" x14ac:dyDescent="0.25">
      <c r="Q798" s="76" t="s">
        <v>656</v>
      </c>
      <c r="R798" s="76" t="s">
        <v>2573</v>
      </c>
    </row>
    <row r="799" spans="17:18" x14ac:dyDescent="0.25">
      <c r="Q799" s="76" t="s">
        <v>2644</v>
      </c>
      <c r="R799" s="76" t="s">
        <v>519</v>
      </c>
    </row>
    <row r="800" spans="17:18" x14ac:dyDescent="0.25">
      <c r="Q800" s="76" t="s">
        <v>657</v>
      </c>
      <c r="R800" s="76" t="s">
        <v>520</v>
      </c>
    </row>
    <row r="801" spans="17:18" x14ac:dyDescent="0.25">
      <c r="Q801" s="76" t="s">
        <v>658</v>
      </c>
      <c r="R801" s="76" t="s">
        <v>521</v>
      </c>
    </row>
    <row r="802" spans="17:18" x14ac:dyDescent="0.25">
      <c r="Q802" s="76" t="s">
        <v>659</v>
      </c>
      <c r="R802" s="76" t="s">
        <v>2574</v>
      </c>
    </row>
    <row r="803" spans="17:18" x14ac:dyDescent="0.25">
      <c r="Q803" s="76" t="s">
        <v>660</v>
      </c>
      <c r="R803" s="76" t="s">
        <v>522</v>
      </c>
    </row>
    <row r="804" spans="17:18" x14ac:dyDescent="0.25">
      <c r="Q804" s="76" t="s">
        <v>661</v>
      </c>
      <c r="R804" s="76" t="s">
        <v>523</v>
      </c>
    </row>
    <row r="805" spans="17:18" x14ac:dyDescent="0.25">
      <c r="Q805" s="76" t="s">
        <v>662</v>
      </c>
      <c r="R805" s="76" t="s">
        <v>2575</v>
      </c>
    </row>
    <row r="806" spans="17:18" x14ac:dyDescent="0.25">
      <c r="Q806" s="76" t="s">
        <v>663</v>
      </c>
      <c r="R806" s="76" t="s">
        <v>2576</v>
      </c>
    </row>
    <row r="807" spans="17:18" x14ac:dyDescent="0.25">
      <c r="Q807" s="76" t="s">
        <v>664</v>
      </c>
      <c r="R807" s="76" t="s">
        <v>2577</v>
      </c>
    </row>
    <row r="808" spans="17:18" x14ac:dyDescent="0.25">
      <c r="Q808" s="76" t="s">
        <v>665</v>
      </c>
      <c r="R808" s="76" t="s">
        <v>2578</v>
      </c>
    </row>
    <row r="809" spans="17:18" x14ac:dyDescent="0.25">
      <c r="Q809" s="76" t="s">
        <v>666</v>
      </c>
      <c r="R809" s="76" t="s">
        <v>2579</v>
      </c>
    </row>
    <row r="810" spans="17:18" x14ac:dyDescent="0.25">
      <c r="Q810" s="76" t="s">
        <v>667</v>
      </c>
      <c r="R810" s="76" t="s">
        <v>524</v>
      </c>
    </row>
    <row r="811" spans="17:18" x14ac:dyDescent="0.25">
      <c r="Q811" s="76" t="s">
        <v>668</v>
      </c>
      <c r="R811" s="76" t="s">
        <v>525</v>
      </c>
    </row>
    <row r="812" spans="17:18" x14ac:dyDescent="0.25">
      <c r="Q812" s="76" t="s">
        <v>669</v>
      </c>
      <c r="R812" s="76" t="s">
        <v>2580</v>
      </c>
    </row>
    <row r="813" spans="17:18" x14ac:dyDescent="0.25">
      <c r="Q813" s="76" t="s">
        <v>670</v>
      </c>
      <c r="R813" s="76" t="s">
        <v>526</v>
      </c>
    </row>
    <row r="814" spans="17:18" x14ac:dyDescent="0.25">
      <c r="Q814" s="76" t="s">
        <v>671</v>
      </c>
      <c r="R814" s="76" t="s">
        <v>527</v>
      </c>
    </row>
    <row r="815" spans="17:18" x14ac:dyDescent="0.25">
      <c r="Q815" s="76" t="s">
        <v>672</v>
      </c>
      <c r="R815" s="76" t="s">
        <v>528</v>
      </c>
    </row>
    <row r="816" spans="17:18" x14ac:dyDescent="0.25">
      <c r="Q816" s="76" t="s">
        <v>673</v>
      </c>
      <c r="R816" s="76" t="s">
        <v>2581</v>
      </c>
    </row>
    <row r="817" spans="17:18" x14ac:dyDescent="0.25">
      <c r="Q817" s="76" t="s">
        <v>674</v>
      </c>
      <c r="R817" s="76" t="s">
        <v>2279</v>
      </c>
    </row>
    <row r="818" spans="17:18" x14ac:dyDescent="0.25">
      <c r="Q818" s="76" t="s">
        <v>675</v>
      </c>
      <c r="R818" s="76" t="s">
        <v>529</v>
      </c>
    </row>
    <row r="819" spans="17:18" x14ac:dyDescent="0.25">
      <c r="Q819" s="76" t="s">
        <v>2658</v>
      </c>
      <c r="R819" s="76" t="s">
        <v>2582</v>
      </c>
    </row>
    <row r="820" spans="17:18" x14ac:dyDescent="0.25">
      <c r="Q820" s="76" t="s">
        <v>676</v>
      </c>
      <c r="R820" s="76" t="s">
        <v>530</v>
      </c>
    </row>
    <row r="821" spans="17:18" x14ac:dyDescent="0.25">
      <c r="Q821" s="76" t="s">
        <v>677</v>
      </c>
      <c r="R821" s="76" t="s">
        <v>531</v>
      </c>
    </row>
    <row r="822" spans="17:18" x14ac:dyDescent="0.25">
      <c r="Q822" s="76" t="s">
        <v>2660</v>
      </c>
      <c r="R822" s="76" t="s">
        <v>2583</v>
      </c>
    </row>
    <row r="823" spans="17:18" x14ac:dyDescent="0.25">
      <c r="Q823" s="76" t="s">
        <v>678</v>
      </c>
      <c r="R823" s="76" t="s">
        <v>532</v>
      </c>
    </row>
    <row r="824" spans="17:18" x14ac:dyDescent="0.25">
      <c r="Q824" s="76" t="s">
        <v>2661</v>
      </c>
      <c r="R824" s="76" t="s">
        <v>2584</v>
      </c>
    </row>
    <row r="825" spans="17:18" x14ac:dyDescent="0.25">
      <c r="Q825" s="76" t="s">
        <v>679</v>
      </c>
      <c r="R825" s="76" t="s">
        <v>533</v>
      </c>
    </row>
    <row r="826" spans="17:18" x14ac:dyDescent="0.25">
      <c r="Q826" s="76" t="s">
        <v>680</v>
      </c>
      <c r="R826" s="76" t="s">
        <v>534</v>
      </c>
    </row>
    <row r="827" spans="17:18" x14ac:dyDescent="0.25">
      <c r="Q827" s="76" t="s">
        <v>681</v>
      </c>
      <c r="R827" s="76" t="s">
        <v>535</v>
      </c>
    </row>
    <row r="828" spans="17:18" x14ac:dyDescent="0.25">
      <c r="Q828" s="76" t="s">
        <v>682</v>
      </c>
      <c r="R828" s="76" t="s">
        <v>536</v>
      </c>
    </row>
    <row r="829" spans="17:18" x14ac:dyDescent="0.25">
      <c r="Q829" s="76" t="s">
        <v>2662</v>
      </c>
      <c r="R829" s="76" t="s">
        <v>537</v>
      </c>
    </row>
    <row r="830" spans="17:18" x14ac:dyDescent="0.25">
      <c r="Q830" s="76" t="s">
        <v>683</v>
      </c>
      <c r="R830" s="76" t="s">
        <v>538</v>
      </c>
    </row>
    <row r="831" spans="17:18" x14ac:dyDescent="0.25">
      <c r="Q831" s="76" t="s">
        <v>684</v>
      </c>
      <c r="R831" s="76" t="s">
        <v>2585</v>
      </c>
    </row>
    <row r="832" spans="17:18" x14ac:dyDescent="0.25">
      <c r="Q832" s="76" t="s">
        <v>685</v>
      </c>
      <c r="R832" s="76" t="s">
        <v>2586</v>
      </c>
    </row>
    <row r="833" spans="17:18" x14ac:dyDescent="0.25">
      <c r="Q833" s="76" t="s">
        <v>2663</v>
      </c>
      <c r="R833" s="76" t="s">
        <v>539</v>
      </c>
    </row>
    <row r="834" spans="17:18" x14ac:dyDescent="0.25">
      <c r="Q834" s="76" t="s">
        <v>2288</v>
      </c>
      <c r="R834" s="76" t="s">
        <v>2587</v>
      </c>
    </row>
    <row r="835" spans="17:18" x14ac:dyDescent="0.25">
      <c r="Q835" s="76" t="s">
        <v>2664</v>
      </c>
      <c r="R835" s="76" t="s">
        <v>540</v>
      </c>
    </row>
    <row r="836" spans="17:18" x14ac:dyDescent="0.25">
      <c r="Q836" s="76" t="s">
        <v>686</v>
      </c>
      <c r="R836" s="76" t="s">
        <v>541</v>
      </c>
    </row>
    <row r="837" spans="17:18" x14ac:dyDescent="0.25">
      <c r="Q837" s="76" t="s">
        <v>687</v>
      </c>
      <c r="R837" s="76" t="s">
        <v>542</v>
      </c>
    </row>
    <row r="838" spans="17:18" x14ac:dyDescent="0.25">
      <c r="Q838" s="76" t="s">
        <v>688</v>
      </c>
      <c r="R838" s="76" t="s">
        <v>543</v>
      </c>
    </row>
    <row r="839" spans="17:18" x14ac:dyDescent="0.25">
      <c r="Q839" s="76" t="s">
        <v>689</v>
      </c>
      <c r="R839" s="76" t="s">
        <v>544</v>
      </c>
    </row>
    <row r="840" spans="17:18" x14ac:dyDescent="0.25">
      <c r="Q840" s="76" t="s">
        <v>2666</v>
      </c>
      <c r="R840" s="76" t="s">
        <v>545</v>
      </c>
    </row>
    <row r="841" spans="17:18" x14ac:dyDescent="0.25">
      <c r="Q841" s="76" t="s">
        <v>690</v>
      </c>
      <c r="R841" s="76" t="s">
        <v>546</v>
      </c>
    </row>
    <row r="842" spans="17:18" x14ac:dyDescent="0.25">
      <c r="Q842" s="76" t="s">
        <v>691</v>
      </c>
      <c r="R842" s="76" t="s">
        <v>547</v>
      </c>
    </row>
    <row r="843" spans="17:18" x14ac:dyDescent="0.25">
      <c r="Q843" s="76" t="s">
        <v>692</v>
      </c>
      <c r="R843" s="76" t="s">
        <v>2588</v>
      </c>
    </row>
    <row r="844" spans="17:18" x14ac:dyDescent="0.25">
      <c r="Q844" s="76" t="s">
        <v>693</v>
      </c>
      <c r="R844" s="76" t="s">
        <v>548</v>
      </c>
    </row>
    <row r="845" spans="17:18" x14ac:dyDescent="0.25">
      <c r="Q845" s="76" t="s">
        <v>2668</v>
      </c>
      <c r="R845" s="76" t="s">
        <v>549</v>
      </c>
    </row>
    <row r="846" spans="17:18" x14ac:dyDescent="0.25">
      <c r="Q846" s="76" t="s">
        <v>2669</v>
      </c>
      <c r="R846" s="76" t="s">
        <v>550</v>
      </c>
    </row>
    <row r="847" spans="17:18" x14ac:dyDescent="0.25">
      <c r="Q847" s="76" t="s">
        <v>2670</v>
      </c>
      <c r="R847" s="76" t="s">
        <v>551</v>
      </c>
    </row>
    <row r="848" spans="17:18" x14ac:dyDescent="0.25">
      <c r="Q848" s="76" t="s">
        <v>694</v>
      </c>
      <c r="R848" s="76" t="s">
        <v>2589</v>
      </c>
    </row>
    <row r="849" spans="17:18" x14ac:dyDescent="0.25">
      <c r="Q849" s="76" t="s">
        <v>695</v>
      </c>
      <c r="R849" s="76" t="s">
        <v>552</v>
      </c>
    </row>
    <row r="850" spans="17:18" x14ac:dyDescent="0.25">
      <c r="Q850" s="76" t="s">
        <v>696</v>
      </c>
      <c r="R850" s="76" t="s">
        <v>553</v>
      </c>
    </row>
    <row r="851" spans="17:18" x14ac:dyDescent="0.25">
      <c r="Q851" s="76" t="s">
        <v>697</v>
      </c>
      <c r="R851" s="76" t="s">
        <v>2590</v>
      </c>
    </row>
    <row r="852" spans="17:18" x14ac:dyDescent="0.25">
      <c r="Q852" s="76" t="s">
        <v>698</v>
      </c>
      <c r="R852" s="76" t="s">
        <v>2591</v>
      </c>
    </row>
    <row r="853" spans="17:18" x14ac:dyDescent="0.25">
      <c r="Q853" s="76" t="s">
        <v>699</v>
      </c>
      <c r="R853" s="76" t="s">
        <v>554</v>
      </c>
    </row>
    <row r="854" spans="17:18" x14ac:dyDescent="0.25">
      <c r="Q854" s="76" t="s">
        <v>700</v>
      </c>
      <c r="R854" s="76" t="s">
        <v>2280</v>
      </c>
    </row>
    <row r="855" spans="17:18" x14ac:dyDescent="0.25">
      <c r="Q855" s="76" t="s">
        <v>701</v>
      </c>
      <c r="R855" s="76" t="s">
        <v>555</v>
      </c>
    </row>
    <row r="856" spans="17:18" x14ac:dyDescent="0.25">
      <c r="Q856" s="76" t="s">
        <v>702</v>
      </c>
      <c r="R856" s="76" t="s">
        <v>556</v>
      </c>
    </row>
    <row r="857" spans="17:18" x14ac:dyDescent="0.25">
      <c r="Q857" s="76" t="s">
        <v>703</v>
      </c>
      <c r="R857" s="76" t="s">
        <v>557</v>
      </c>
    </row>
    <row r="858" spans="17:18" x14ac:dyDescent="0.25">
      <c r="Q858" s="76" t="s">
        <v>704</v>
      </c>
      <c r="R858" s="76" t="s">
        <v>558</v>
      </c>
    </row>
    <row r="859" spans="17:18" x14ac:dyDescent="0.25">
      <c r="Q859" s="76" t="s">
        <v>705</v>
      </c>
      <c r="R859" s="76" t="s">
        <v>3380</v>
      </c>
    </row>
    <row r="860" spans="17:18" x14ac:dyDescent="0.25">
      <c r="Q860" s="76" t="s">
        <v>706</v>
      </c>
      <c r="R860" s="76" t="s">
        <v>559</v>
      </c>
    </row>
    <row r="861" spans="17:18" x14ac:dyDescent="0.25">
      <c r="Q861" s="76" t="s">
        <v>707</v>
      </c>
      <c r="R861" s="76" t="s">
        <v>560</v>
      </c>
    </row>
    <row r="862" spans="17:18" x14ac:dyDescent="0.25">
      <c r="Q862" s="76" t="s">
        <v>708</v>
      </c>
      <c r="R862" s="76" t="s">
        <v>561</v>
      </c>
    </row>
    <row r="863" spans="17:18" x14ac:dyDescent="0.25">
      <c r="Q863" s="76" t="s">
        <v>3423</v>
      </c>
      <c r="R863" s="76" t="s">
        <v>2592</v>
      </c>
    </row>
    <row r="864" spans="17:18" x14ac:dyDescent="0.25">
      <c r="Q864" s="76" t="s">
        <v>709</v>
      </c>
      <c r="R864" s="76" t="s">
        <v>562</v>
      </c>
    </row>
    <row r="865" spans="17:18" x14ac:dyDescent="0.25">
      <c r="Q865" s="76" t="s">
        <v>710</v>
      </c>
      <c r="R865" s="76" t="s">
        <v>563</v>
      </c>
    </row>
    <row r="866" spans="17:18" x14ac:dyDescent="0.25">
      <c r="Q866" s="76" t="s">
        <v>711</v>
      </c>
      <c r="R866" s="76" t="s">
        <v>2593</v>
      </c>
    </row>
    <row r="867" spans="17:18" x14ac:dyDescent="0.25">
      <c r="Q867" s="76" t="s">
        <v>3424</v>
      </c>
      <c r="R867" s="76" t="s">
        <v>564</v>
      </c>
    </row>
    <row r="868" spans="17:18" x14ac:dyDescent="0.25">
      <c r="Q868" s="76" t="s">
        <v>712</v>
      </c>
      <c r="R868" s="76" t="s">
        <v>565</v>
      </c>
    </row>
    <row r="869" spans="17:18" x14ac:dyDescent="0.25">
      <c r="Q869" s="76" t="s">
        <v>2289</v>
      </c>
      <c r="R869" s="76" t="s">
        <v>2594</v>
      </c>
    </row>
    <row r="870" spans="17:18" x14ac:dyDescent="0.25">
      <c r="Q870" s="76" t="s">
        <v>713</v>
      </c>
      <c r="R870" s="76" t="s">
        <v>566</v>
      </c>
    </row>
    <row r="871" spans="17:18" x14ac:dyDescent="0.25">
      <c r="Q871" s="76" t="s">
        <v>714</v>
      </c>
      <c r="R871" s="76" t="s">
        <v>567</v>
      </c>
    </row>
    <row r="872" spans="17:18" x14ac:dyDescent="0.25">
      <c r="Q872" s="76" t="s">
        <v>715</v>
      </c>
      <c r="R872" s="76" t="s">
        <v>2595</v>
      </c>
    </row>
    <row r="873" spans="17:18" x14ac:dyDescent="0.25">
      <c r="Q873" s="76" t="s">
        <v>716</v>
      </c>
      <c r="R873" s="76" t="s">
        <v>568</v>
      </c>
    </row>
    <row r="874" spans="17:18" x14ac:dyDescent="0.25">
      <c r="Q874" s="76" t="s">
        <v>717</v>
      </c>
      <c r="R874" s="76" t="s">
        <v>2596</v>
      </c>
    </row>
    <row r="875" spans="17:18" x14ac:dyDescent="0.25">
      <c r="Q875" s="76" t="s">
        <v>2675</v>
      </c>
      <c r="R875" s="76" t="s">
        <v>2281</v>
      </c>
    </row>
    <row r="876" spans="17:18" x14ac:dyDescent="0.25">
      <c r="Q876" s="76" t="s">
        <v>718</v>
      </c>
      <c r="R876" s="76" t="s">
        <v>569</v>
      </c>
    </row>
    <row r="877" spans="17:18" x14ac:dyDescent="0.25">
      <c r="Q877" s="76" t="s">
        <v>719</v>
      </c>
      <c r="R877" s="76" t="s">
        <v>570</v>
      </c>
    </row>
    <row r="878" spans="17:18" x14ac:dyDescent="0.25">
      <c r="Q878" s="76" t="s">
        <v>720</v>
      </c>
      <c r="R878" s="76" t="s">
        <v>571</v>
      </c>
    </row>
    <row r="879" spans="17:18" x14ac:dyDescent="0.25">
      <c r="Q879" s="76" t="s">
        <v>721</v>
      </c>
      <c r="R879" s="76" t="s">
        <v>572</v>
      </c>
    </row>
    <row r="880" spans="17:18" x14ac:dyDescent="0.25">
      <c r="Q880" s="76" t="s">
        <v>2676</v>
      </c>
      <c r="R880" s="76" t="s">
        <v>2597</v>
      </c>
    </row>
    <row r="881" spans="17:18" x14ac:dyDescent="0.25">
      <c r="Q881" s="76" t="s">
        <v>2677</v>
      </c>
      <c r="R881" s="76" t="s">
        <v>2282</v>
      </c>
    </row>
    <row r="882" spans="17:18" x14ac:dyDescent="0.25">
      <c r="Q882" s="76" t="s">
        <v>2678</v>
      </c>
      <c r="R882" s="76" t="s">
        <v>3421</v>
      </c>
    </row>
    <row r="883" spans="17:18" x14ac:dyDescent="0.25">
      <c r="Q883" s="76" t="s">
        <v>722</v>
      </c>
      <c r="R883" s="76" t="s">
        <v>2598</v>
      </c>
    </row>
    <row r="884" spans="17:18" x14ac:dyDescent="0.25">
      <c r="Q884" s="76" t="s">
        <v>723</v>
      </c>
      <c r="R884" s="76" t="s">
        <v>573</v>
      </c>
    </row>
    <row r="885" spans="17:18" x14ac:dyDescent="0.25">
      <c r="Q885" s="76" t="s">
        <v>2680</v>
      </c>
      <c r="R885" s="76" t="s">
        <v>574</v>
      </c>
    </row>
    <row r="886" spans="17:18" x14ac:dyDescent="0.25">
      <c r="Q886" s="76" t="s">
        <v>724</v>
      </c>
      <c r="R886" s="76" t="s">
        <v>575</v>
      </c>
    </row>
    <row r="887" spans="17:18" x14ac:dyDescent="0.25">
      <c r="Q887" s="76" t="s">
        <v>725</v>
      </c>
      <c r="R887" s="76" t="s">
        <v>2283</v>
      </c>
    </row>
    <row r="888" spans="17:18" x14ac:dyDescent="0.25">
      <c r="Q888" s="76" t="s">
        <v>2682</v>
      </c>
      <c r="R888" s="76" t="s">
        <v>576</v>
      </c>
    </row>
    <row r="889" spans="17:18" x14ac:dyDescent="0.25">
      <c r="Q889" s="76" t="s">
        <v>726</v>
      </c>
      <c r="R889" s="76" t="s">
        <v>3422</v>
      </c>
    </row>
    <row r="890" spans="17:18" x14ac:dyDescent="0.25">
      <c r="Q890" s="76" t="s">
        <v>727</v>
      </c>
      <c r="R890" s="76" t="s">
        <v>577</v>
      </c>
    </row>
    <row r="891" spans="17:18" x14ac:dyDescent="0.25">
      <c r="Q891" s="76" t="s">
        <v>728</v>
      </c>
      <c r="R891" s="76" t="s">
        <v>2599</v>
      </c>
    </row>
    <row r="892" spans="17:18" x14ac:dyDescent="0.25">
      <c r="Q892" s="76" t="s">
        <v>729</v>
      </c>
      <c r="R892" s="76" t="s">
        <v>578</v>
      </c>
    </row>
    <row r="893" spans="17:18" x14ac:dyDescent="0.25">
      <c r="Q893" s="76" t="s">
        <v>2684</v>
      </c>
      <c r="R893" s="76" t="s">
        <v>579</v>
      </c>
    </row>
    <row r="894" spans="17:18" x14ac:dyDescent="0.25">
      <c r="Q894" s="76" t="s">
        <v>730</v>
      </c>
      <c r="R894" s="76" t="s">
        <v>580</v>
      </c>
    </row>
    <row r="895" spans="17:18" x14ac:dyDescent="0.25">
      <c r="Q895" s="76" t="s">
        <v>2685</v>
      </c>
      <c r="R895" s="76" t="s">
        <v>2600</v>
      </c>
    </row>
    <row r="896" spans="17:18" x14ac:dyDescent="0.25">
      <c r="Q896" s="76" t="s">
        <v>731</v>
      </c>
      <c r="R896" s="76" t="s">
        <v>2601</v>
      </c>
    </row>
    <row r="897" spans="17:18" x14ac:dyDescent="0.25">
      <c r="Q897" s="76" t="s">
        <v>732</v>
      </c>
      <c r="R897" s="76" t="s">
        <v>581</v>
      </c>
    </row>
    <row r="898" spans="17:18" x14ac:dyDescent="0.25">
      <c r="Q898" s="76" t="s">
        <v>733</v>
      </c>
      <c r="R898" s="76" t="s">
        <v>582</v>
      </c>
    </row>
    <row r="899" spans="17:18" x14ac:dyDescent="0.25">
      <c r="Q899" s="76" t="s">
        <v>734</v>
      </c>
      <c r="R899" s="76" t="s">
        <v>2602</v>
      </c>
    </row>
    <row r="900" spans="17:18" x14ac:dyDescent="0.25">
      <c r="Q900" s="76" t="s">
        <v>2686</v>
      </c>
      <c r="R900" s="76" t="s">
        <v>583</v>
      </c>
    </row>
    <row r="901" spans="17:18" x14ac:dyDescent="0.25">
      <c r="Q901" s="76" t="s">
        <v>735</v>
      </c>
      <c r="R901" s="76" t="s">
        <v>584</v>
      </c>
    </row>
    <row r="902" spans="17:18" x14ac:dyDescent="0.25">
      <c r="Q902" s="76" t="s">
        <v>736</v>
      </c>
      <c r="R902" s="76" t="s">
        <v>2603</v>
      </c>
    </row>
    <row r="903" spans="17:18" x14ac:dyDescent="0.25">
      <c r="Q903" s="76" t="s">
        <v>737</v>
      </c>
      <c r="R903" s="76" t="s">
        <v>2604</v>
      </c>
    </row>
    <row r="904" spans="17:18" x14ac:dyDescent="0.25">
      <c r="Q904" s="76" t="s">
        <v>738</v>
      </c>
      <c r="R904" s="76" t="s">
        <v>2605</v>
      </c>
    </row>
    <row r="905" spans="17:18" x14ac:dyDescent="0.25">
      <c r="Q905" s="76" t="s">
        <v>739</v>
      </c>
      <c r="R905" s="76" t="s">
        <v>585</v>
      </c>
    </row>
    <row r="906" spans="17:18" x14ac:dyDescent="0.25">
      <c r="Q906" s="76" t="s">
        <v>740</v>
      </c>
      <c r="R906" s="76" t="s">
        <v>586</v>
      </c>
    </row>
    <row r="907" spans="17:18" x14ac:dyDescent="0.25">
      <c r="Q907" s="76" t="s">
        <v>741</v>
      </c>
      <c r="R907" s="76" t="s">
        <v>2606</v>
      </c>
    </row>
    <row r="908" spans="17:18" x14ac:dyDescent="0.25">
      <c r="Q908" s="76" t="s">
        <v>742</v>
      </c>
      <c r="R908" s="76" t="s">
        <v>2607</v>
      </c>
    </row>
    <row r="909" spans="17:18" x14ac:dyDescent="0.25">
      <c r="Q909" s="76" t="s">
        <v>743</v>
      </c>
      <c r="R909" s="76" t="s">
        <v>2608</v>
      </c>
    </row>
    <row r="910" spans="17:18" x14ac:dyDescent="0.25">
      <c r="Q910" s="76" t="s">
        <v>744</v>
      </c>
      <c r="R910" s="76" t="s">
        <v>587</v>
      </c>
    </row>
    <row r="911" spans="17:18" x14ac:dyDescent="0.25">
      <c r="Q911" s="76" t="s">
        <v>745</v>
      </c>
      <c r="R911" s="76" t="s">
        <v>588</v>
      </c>
    </row>
    <row r="912" spans="17:18" x14ac:dyDescent="0.25">
      <c r="Q912" s="76" t="s">
        <v>746</v>
      </c>
      <c r="R912" s="76" t="s">
        <v>2609</v>
      </c>
    </row>
    <row r="913" spans="17:18" x14ac:dyDescent="0.25">
      <c r="Q913" s="76" t="s">
        <v>2692</v>
      </c>
      <c r="R913" s="76" t="s">
        <v>589</v>
      </c>
    </row>
    <row r="914" spans="17:18" x14ac:dyDescent="0.25">
      <c r="Q914" s="76" t="s">
        <v>747</v>
      </c>
      <c r="R914" s="76" t="s">
        <v>590</v>
      </c>
    </row>
    <row r="915" spans="17:18" x14ac:dyDescent="0.25">
      <c r="Q915" s="76" t="s">
        <v>748</v>
      </c>
      <c r="R915" s="76" t="s">
        <v>2610</v>
      </c>
    </row>
    <row r="916" spans="17:18" x14ac:dyDescent="0.25">
      <c r="Q916" s="76" t="s">
        <v>749</v>
      </c>
      <c r="R916" s="76" t="s">
        <v>591</v>
      </c>
    </row>
    <row r="917" spans="17:18" x14ac:dyDescent="0.25">
      <c r="Q917" s="76" t="s">
        <v>750</v>
      </c>
      <c r="R917" s="76" t="s">
        <v>592</v>
      </c>
    </row>
    <row r="918" spans="17:18" x14ac:dyDescent="0.25">
      <c r="Q918" s="76" t="s">
        <v>2696</v>
      </c>
      <c r="R918" s="76" t="s">
        <v>593</v>
      </c>
    </row>
    <row r="919" spans="17:18" x14ac:dyDescent="0.25">
      <c r="Q919" s="76" t="s">
        <v>751</v>
      </c>
      <c r="R919" s="76" t="s">
        <v>594</v>
      </c>
    </row>
    <row r="920" spans="17:18" x14ac:dyDescent="0.25">
      <c r="Q920" s="76" t="s">
        <v>752</v>
      </c>
      <c r="R920" s="76" t="s">
        <v>2611</v>
      </c>
    </row>
    <row r="921" spans="17:18" x14ac:dyDescent="0.25">
      <c r="Q921" s="76" t="s">
        <v>753</v>
      </c>
      <c r="R921" s="76" t="s">
        <v>595</v>
      </c>
    </row>
    <row r="922" spans="17:18" x14ac:dyDescent="0.25">
      <c r="Q922" s="76" t="s">
        <v>754</v>
      </c>
      <c r="R922" s="76" t="s">
        <v>596</v>
      </c>
    </row>
    <row r="923" spans="17:18" x14ac:dyDescent="0.25">
      <c r="Q923" s="76" t="s">
        <v>755</v>
      </c>
      <c r="R923" s="76" t="s">
        <v>597</v>
      </c>
    </row>
    <row r="924" spans="17:18" x14ac:dyDescent="0.25">
      <c r="Q924" s="76" t="s">
        <v>756</v>
      </c>
      <c r="R924" s="76" t="s">
        <v>598</v>
      </c>
    </row>
    <row r="925" spans="17:18" x14ac:dyDescent="0.25">
      <c r="Q925" s="76" t="s">
        <v>2290</v>
      </c>
      <c r="R925" s="76" t="s">
        <v>599</v>
      </c>
    </row>
    <row r="926" spans="17:18" x14ac:dyDescent="0.25">
      <c r="Q926" s="76" t="s">
        <v>757</v>
      </c>
      <c r="R926" s="76" t="s">
        <v>600</v>
      </c>
    </row>
    <row r="927" spans="17:18" x14ac:dyDescent="0.25">
      <c r="Q927" s="76" t="s">
        <v>758</v>
      </c>
      <c r="R927" s="76" t="s">
        <v>2612</v>
      </c>
    </row>
    <row r="928" spans="17:18" x14ac:dyDescent="0.25">
      <c r="Q928" s="76" t="s">
        <v>2703</v>
      </c>
      <c r="R928" s="76" t="s">
        <v>601</v>
      </c>
    </row>
    <row r="929" spans="17:18" x14ac:dyDescent="0.25">
      <c r="Q929" s="76" t="s">
        <v>759</v>
      </c>
      <c r="R929" s="76" t="s">
        <v>602</v>
      </c>
    </row>
    <row r="930" spans="17:18" x14ac:dyDescent="0.25">
      <c r="Q930" s="76" t="s">
        <v>3425</v>
      </c>
      <c r="R930" s="76" t="s">
        <v>2613</v>
      </c>
    </row>
    <row r="931" spans="17:18" x14ac:dyDescent="0.25">
      <c r="Q931" s="76" t="s">
        <v>760</v>
      </c>
      <c r="R931" s="76" t="s">
        <v>603</v>
      </c>
    </row>
    <row r="932" spans="17:18" x14ac:dyDescent="0.25">
      <c r="Q932" s="76" t="s">
        <v>761</v>
      </c>
      <c r="R932" s="76" t="s">
        <v>604</v>
      </c>
    </row>
    <row r="933" spans="17:18" x14ac:dyDescent="0.25">
      <c r="Q933" s="76" t="s">
        <v>762</v>
      </c>
      <c r="R933" s="76" t="s">
        <v>2614</v>
      </c>
    </row>
    <row r="934" spans="17:18" x14ac:dyDescent="0.25">
      <c r="Q934" s="76" t="s">
        <v>763</v>
      </c>
      <c r="R934" s="76" t="s">
        <v>2615</v>
      </c>
    </row>
    <row r="935" spans="17:18" x14ac:dyDescent="0.25">
      <c r="Q935" s="76" t="s">
        <v>764</v>
      </c>
      <c r="R935" s="76" t="s">
        <v>605</v>
      </c>
    </row>
    <row r="936" spans="17:18" x14ac:dyDescent="0.25">
      <c r="Q936" s="76" t="s">
        <v>765</v>
      </c>
      <c r="R936" s="76" t="s">
        <v>606</v>
      </c>
    </row>
    <row r="937" spans="17:18" x14ac:dyDescent="0.25">
      <c r="Q937" s="76" t="s">
        <v>2704</v>
      </c>
      <c r="R937" s="76" t="s">
        <v>2616</v>
      </c>
    </row>
    <row r="938" spans="17:18" x14ac:dyDescent="0.25">
      <c r="Q938" s="76" t="s">
        <v>766</v>
      </c>
      <c r="R938" s="76" t="s">
        <v>2617</v>
      </c>
    </row>
    <row r="939" spans="17:18" x14ac:dyDescent="0.25">
      <c r="Q939" s="76" t="s">
        <v>767</v>
      </c>
      <c r="R939" s="76" t="s">
        <v>607</v>
      </c>
    </row>
    <row r="940" spans="17:18" x14ac:dyDescent="0.25">
      <c r="Q940" s="76" t="s">
        <v>768</v>
      </c>
      <c r="R940" s="76" t="s">
        <v>2618</v>
      </c>
    </row>
    <row r="941" spans="17:18" x14ac:dyDescent="0.25">
      <c r="Q941" s="76" t="s">
        <v>769</v>
      </c>
      <c r="R941" s="76" t="s">
        <v>608</v>
      </c>
    </row>
    <row r="942" spans="17:18" x14ac:dyDescent="0.25">
      <c r="Q942" s="76" t="s">
        <v>770</v>
      </c>
      <c r="R942" s="76" t="s">
        <v>609</v>
      </c>
    </row>
    <row r="943" spans="17:18" x14ac:dyDescent="0.25">
      <c r="Q943" s="76" t="s">
        <v>771</v>
      </c>
      <c r="R943" s="76" t="s">
        <v>610</v>
      </c>
    </row>
    <row r="944" spans="17:18" x14ac:dyDescent="0.25">
      <c r="Q944" s="76" t="s">
        <v>772</v>
      </c>
      <c r="R944" s="76" t="s">
        <v>611</v>
      </c>
    </row>
    <row r="945" spans="17:18" x14ac:dyDescent="0.25">
      <c r="Q945" s="76" t="s">
        <v>773</v>
      </c>
      <c r="R945" s="76" t="s">
        <v>612</v>
      </c>
    </row>
    <row r="946" spans="17:18" x14ac:dyDescent="0.25">
      <c r="Q946" s="76" t="s">
        <v>774</v>
      </c>
      <c r="R946" s="76" t="s">
        <v>613</v>
      </c>
    </row>
    <row r="947" spans="17:18" x14ac:dyDescent="0.25">
      <c r="Q947" s="76" t="s">
        <v>775</v>
      </c>
      <c r="R947" s="76" t="s">
        <v>614</v>
      </c>
    </row>
    <row r="948" spans="17:18" x14ac:dyDescent="0.25">
      <c r="Q948" s="76" t="s">
        <v>776</v>
      </c>
      <c r="R948" s="76" t="s">
        <v>615</v>
      </c>
    </row>
    <row r="949" spans="17:18" x14ac:dyDescent="0.25">
      <c r="Q949" s="76" t="s">
        <v>777</v>
      </c>
      <c r="R949" s="76" t="s">
        <v>616</v>
      </c>
    </row>
    <row r="950" spans="17:18" x14ac:dyDescent="0.25">
      <c r="Q950" s="76" t="s">
        <v>2707</v>
      </c>
      <c r="R950" s="76" t="s">
        <v>617</v>
      </c>
    </row>
    <row r="951" spans="17:18" x14ac:dyDescent="0.25">
      <c r="Q951" s="76" t="s">
        <v>778</v>
      </c>
      <c r="R951" s="76" t="s">
        <v>2619</v>
      </c>
    </row>
    <row r="952" spans="17:18" x14ac:dyDescent="0.25">
      <c r="Q952" s="76" t="s">
        <v>779</v>
      </c>
      <c r="R952" s="76" t="s">
        <v>2620</v>
      </c>
    </row>
    <row r="953" spans="17:18" x14ac:dyDescent="0.25">
      <c r="Q953" s="76" t="s">
        <v>780</v>
      </c>
      <c r="R953" s="76" t="s">
        <v>2621</v>
      </c>
    </row>
    <row r="954" spans="17:18" x14ac:dyDescent="0.25">
      <c r="Q954" s="76" t="s">
        <v>781</v>
      </c>
      <c r="R954" s="76" t="s">
        <v>2622</v>
      </c>
    </row>
    <row r="955" spans="17:18" x14ac:dyDescent="0.25">
      <c r="Q955" s="76" t="s">
        <v>782</v>
      </c>
      <c r="R955" s="76" t="s">
        <v>2623</v>
      </c>
    </row>
    <row r="956" spans="17:18" x14ac:dyDescent="0.25">
      <c r="Q956" s="76" t="s">
        <v>783</v>
      </c>
      <c r="R956" s="76" t="s">
        <v>2624</v>
      </c>
    </row>
    <row r="957" spans="17:18" x14ac:dyDescent="0.25">
      <c r="Q957" s="76" t="s">
        <v>784</v>
      </c>
      <c r="R957" s="76" t="s">
        <v>618</v>
      </c>
    </row>
    <row r="958" spans="17:18" x14ac:dyDescent="0.25">
      <c r="Q958" s="76" t="s">
        <v>785</v>
      </c>
      <c r="R958" s="76" t="s">
        <v>619</v>
      </c>
    </row>
    <row r="959" spans="17:18" x14ac:dyDescent="0.25">
      <c r="Q959" s="76" t="s">
        <v>786</v>
      </c>
      <c r="R959" s="76" t="s">
        <v>620</v>
      </c>
    </row>
    <row r="960" spans="17:18" x14ac:dyDescent="0.25">
      <c r="Q960" s="76" t="s">
        <v>787</v>
      </c>
      <c r="R960" s="76" t="s">
        <v>621</v>
      </c>
    </row>
    <row r="961" spans="17:18" x14ac:dyDescent="0.25">
      <c r="Q961" s="76" t="s">
        <v>788</v>
      </c>
      <c r="R961" s="76" t="s">
        <v>622</v>
      </c>
    </row>
    <row r="962" spans="17:18" x14ac:dyDescent="0.25">
      <c r="Q962" s="76" t="s">
        <v>789</v>
      </c>
      <c r="R962" s="76" t="s">
        <v>2625</v>
      </c>
    </row>
    <row r="963" spans="17:18" x14ac:dyDescent="0.25">
      <c r="Q963" s="76" t="s">
        <v>2291</v>
      </c>
      <c r="R963" s="76" t="s">
        <v>2626</v>
      </c>
    </row>
    <row r="964" spans="17:18" x14ac:dyDescent="0.25">
      <c r="Q964" s="76" t="s">
        <v>790</v>
      </c>
      <c r="R964" s="76" t="s">
        <v>623</v>
      </c>
    </row>
    <row r="965" spans="17:18" x14ac:dyDescent="0.25">
      <c r="Q965" s="76" t="s">
        <v>791</v>
      </c>
      <c r="R965" s="76" t="s">
        <v>2627</v>
      </c>
    </row>
    <row r="966" spans="17:18" x14ac:dyDescent="0.25">
      <c r="Q966" s="76" t="s">
        <v>2709</v>
      </c>
      <c r="R966" s="76" t="s">
        <v>624</v>
      </c>
    </row>
    <row r="967" spans="17:18" x14ac:dyDescent="0.25">
      <c r="Q967" s="76" t="s">
        <v>792</v>
      </c>
      <c r="R967" s="76" t="s">
        <v>2628</v>
      </c>
    </row>
    <row r="968" spans="17:18" x14ac:dyDescent="0.25">
      <c r="Q968" s="76" t="s">
        <v>793</v>
      </c>
      <c r="R968" s="76" t="s">
        <v>2629</v>
      </c>
    </row>
    <row r="969" spans="17:18" x14ac:dyDescent="0.25">
      <c r="Q969" s="76" t="s">
        <v>794</v>
      </c>
      <c r="R969" s="76" t="s">
        <v>625</v>
      </c>
    </row>
    <row r="970" spans="17:18" x14ac:dyDescent="0.25">
      <c r="Q970" s="76" t="s">
        <v>795</v>
      </c>
      <c r="R970" s="76" t="s">
        <v>626</v>
      </c>
    </row>
    <row r="971" spans="17:18" x14ac:dyDescent="0.25">
      <c r="Q971" s="76" t="s">
        <v>796</v>
      </c>
      <c r="R971" s="76" t="s">
        <v>2630</v>
      </c>
    </row>
    <row r="972" spans="17:18" x14ac:dyDescent="0.25">
      <c r="Q972" s="76" t="s">
        <v>797</v>
      </c>
      <c r="R972" s="76" t="s">
        <v>2631</v>
      </c>
    </row>
    <row r="973" spans="17:18" x14ac:dyDescent="0.25">
      <c r="Q973" s="76" t="s">
        <v>798</v>
      </c>
      <c r="R973" s="76" t="s">
        <v>627</v>
      </c>
    </row>
    <row r="974" spans="17:18" x14ac:dyDescent="0.25">
      <c r="Q974" s="76" t="s">
        <v>799</v>
      </c>
      <c r="R974" s="76" t="s">
        <v>2632</v>
      </c>
    </row>
    <row r="975" spans="17:18" x14ac:dyDescent="0.25">
      <c r="Q975" s="76" t="s">
        <v>800</v>
      </c>
      <c r="R975" s="76" t="s">
        <v>628</v>
      </c>
    </row>
    <row r="976" spans="17:18" x14ac:dyDescent="0.25">
      <c r="Q976" s="76" t="s">
        <v>2711</v>
      </c>
      <c r="R976" s="76" t="s">
        <v>629</v>
      </c>
    </row>
    <row r="977" spans="17:18" x14ac:dyDescent="0.25">
      <c r="Q977" s="76" t="s">
        <v>801</v>
      </c>
      <c r="R977" s="76" t="s">
        <v>630</v>
      </c>
    </row>
    <row r="978" spans="17:18" x14ac:dyDescent="0.25">
      <c r="Q978" s="76" t="s">
        <v>802</v>
      </c>
      <c r="R978" s="76" t="s">
        <v>2633</v>
      </c>
    </row>
    <row r="979" spans="17:18" x14ac:dyDescent="0.25">
      <c r="Q979" s="76" t="s">
        <v>803</v>
      </c>
      <c r="R979" s="76" t="s">
        <v>631</v>
      </c>
    </row>
    <row r="980" spans="17:18" x14ac:dyDescent="0.25">
      <c r="Q980" s="76" t="s">
        <v>804</v>
      </c>
      <c r="R980" s="76" t="s">
        <v>2284</v>
      </c>
    </row>
    <row r="981" spans="17:18" x14ac:dyDescent="0.25">
      <c r="Q981" s="76" t="s">
        <v>805</v>
      </c>
      <c r="R981" s="76" t="s">
        <v>632</v>
      </c>
    </row>
    <row r="982" spans="17:18" x14ac:dyDescent="0.25">
      <c r="Q982" s="76" t="s">
        <v>806</v>
      </c>
      <c r="R982" s="76" t="s">
        <v>633</v>
      </c>
    </row>
    <row r="983" spans="17:18" x14ac:dyDescent="0.25">
      <c r="Q983" s="76" t="s">
        <v>807</v>
      </c>
      <c r="R983" s="76" t="s">
        <v>634</v>
      </c>
    </row>
    <row r="984" spans="17:18" x14ac:dyDescent="0.25">
      <c r="Q984" s="76" t="s">
        <v>808</v>
      </c>
      <c r="R984" s="76" t="s">
        <v>3427</v>
      </c>
    </row>
    <row r="985" spans="17:18" x14ac:dyDescent="0.25">
      <c r="Q985" s="76" t="s">
        <v>3426</v>
      </c>
      <c r="R985" s="76" t="s">
        <v>2634</v>
      </c>
    </row>
    <row r="986" spans="17:18" x14ac:dyDescent="0.25">
      <c r="Q986" s="76" t="s">
        <v>809</v>
      </c>
      <c r="R986" s="76" t="s">
        <v>2635</v>
      </c>
    </row>
    <row r="987" spans="17:18" x14ac:dyDescent="0.25">
      <c r="Q987" s="76" t="s">
        <v>810</v>
      </c>
      <c r="R987" s="76" t="s">
        <v>2636</v>
      </c>
    </row>
    <row r="988" spans="17:18" x14ac:dyDescent="0.25">
      <c r="Q988" s="76" t="s">
        <v>2716</v>
      </c>
      <c r="R988" s="76" t="s">
        <v>2637</v>
      </c>
    </row>
    <row r="989" spans="17:18" x14ac:dyDescent="0.25">
      <c r="Q989" s="76" t="s">
        <v>811</v>
      </c>
      <c r="R989" s="76" t="s">
        <v>635</v>
      </c>
    </row>
    <row r="990" spans="17:18" x14ac:dyDescent="0.25">
      <c r="Q990" s="76" t="s">
        <v>812</v>
      </c>
      <c r="R990" s="76" t="s">
        <v>2285</v>
      </c>
    </row>
    <row r="991" spans="17:18" x14ac:dyDescent="0.25">
      <c r="Q991" s="76" t="s">
        <v>813</v>
      </c>
      <c r="R991" s="76" t="s">
        <v>2638</v>
      </c>
    </row>
    <row r="992" spans="17:18" x14ac:dyDescent="0.25">
      <c r="Q992" s="76" t="s">
        <v>814</v>
      </c>
      <c r="R992" s="76" t="s">
        <v>636</v>
      </c>
    </row>
    <row r="993" spans="17:18" x14ac:dyDescent="0.25">
      <c r="Q993" s="76" t="s">
        <v>815</v>
      </c>
      <c r="R993" s="76" t="s">
        <v>2639</v>
      </c>
    </row>
    <row r="994" spans="17:18" x14ac:dyDescent="0.25">
      <c r="Q994" s="76" t="s">
        <v>2717</v>
      </c>
      <c r="R994" s="76" t="s">
        <v>2640</v>
      </c>
    </row>
    <row r="995" spans="17:18" x14ac:dyDescent="0.25">
      <c r="Q995" s="76" t="s">
        <v>816</v>
      </c>
      <c r="R995" s="76" t="s">
        <v>637</v>
      </c>
    </row>
    <row r="996" spans="17:18" x14ac:dyDescent="0.25">
      <c r="Q996" s="76" t="s">
        <v>2718</v>
      </c>
      <c r="R996" s="76" t="s">
        <v>2286</v>
      </c>
    </row>
    <row r="997" spans="17:18" x14ac:dyDescent="0.25">
      <c r="Q997" s="76" t="s">
        <v>3428</v>
      </c>
      <c r="R997" s="76" t="s">
        <v>2287</v>
      </c>
    </row>
    <row r="998" spans="17:18" x14ac:dyDescent="0.25">
      <c r="Q998" s="76" t="s">
        <v>817</v>
      </c>
      <c r="R998" s="76" t="s">
        <v>638</v>
      </c>
    </row>
    <row r="999" spans="17:18" x14ac:dyDescent="0.25">
      <c r="Q999" s="76" t="s">
        <v>818</v>
      </c>
      <c r="R999" s="76" t="s">
        <v>639</v>
      </c>
    </row>
    <row r="1000" spans="17:18" x14ac:dyDescent="0.25">
      <c r="Q1000" s="76" t="s">
        <v>819</v>
      </c>
      <c r="R1000" s="76" t="s">
        <v>640</v>
      </c>
    </row>
    <row r="1001" spans="17:18" x14ac:dyDescent="0.25">
      <c r="Q1001" s="76" t="s">
        <v>820</v>
      </c>
      <c r="R1001" s="76" t="s">
        <v>641</v>
      </c>
    </row>
    <row r="1002" spans="17:18" x14ac:dyDescent="0.25">
      <c r="Q1002" s="76" t="s">
        <v>2720</v>
      </c>
      <c r="R1002" s="76" t="s">
        <v>642</v>
      </c>
    </row>
    <row r="1003" spans="17:18" x14ac:dyDescent="0.25">
      <c r="Q1003" s="76" t="s">
        <v>821</v>
      </c>
      <c r="R1003" s="76" t="s">
        <v>643</v>
      </c>
    </row>
    <row r="1004" spans="17:18" x14ac:dyDescent="0.25">
      <c r="Q1004" s="76" t="s">
        <v>3429</v>
      </c>
      <c r="R1004" s="76" t="s">
        <v>644</v>
      </c>
    </row>
    <row r="1005" spans="17:18" x14ac:dyDescent="0.25">
      <c r="Q1005" s="76" t="s">
        <v>2721</v>
      </c>
      <c r="R1005" s="76" t="s">
        <v>2641</v>
      </c>
    </row>
    <row r="1006" spans="17:18" x14ac:dyDescent="0.25">
      <c r="Q1006" s="76" t="s">
        <v>822</v>
      </c>
      <c r="R1006" s="76" t="s">
        <v>645</v>
      </c>
    </row>
    <row r="1007" spans="17:18" x14ac:dyDescent="0.25">
      <c r="Q1007" s="76" t="s">
        <v>2292</v>
      </c>
      <c r="R1007" s="76" t="s">
        <v>646</v>
      </c>
    </row>
    <row r="1008" spans="17:18" x14ac:dyDescent="0.25">
      <c r="Q1008" s="76" t="s">
        <v>2722</v>
      </c>
      <c r="R1008" s="76" t="s">
        <v>647</v>
      </c>
    </row>
    <row r="1009" spans="17:18" x14ac:dyDescent="0.25">
      <c r="Q1009" s="76" t="s">
        <v>823</v>
      </c>
      <c r="R1009" s="76" t="s">
        <v>648</v>
      </c>
    </row>
    <row r="1010" spans="17:18" x14ac:dyDescent="0.25">
      <c r="Q1010" s="76" t="s">
        <v>824</v>
      </c>
      <c r="R1010" s="76" t="s">
        <v>2642</v>
      </c>
    </row>
    <row r="1011" spans="17:18" x14ac:dyDescent="0.25">
      <c r="Q1011" s="76" t="s">
        <v>825</v>
      </c>
      <c r="R1011" s="76" t="s">
        <v>649</v>
      </c>
    </row>
    <row r="1012" spans="17:18" x14ac:dyDescent="0.25">
      <c r="Q1012" s="76" t="s">
        <v>826</v>
      </c>
      <c r="R1012" s="76" t="s">
        <v>650</v>
      </c>
    </row>
    <row r="1013" spans="17:18" x14ac:dyDescent="0.25">
      <c r="Q1013" s="76" t="s">
        <v>827</v>
      </c>
      <c r="R1013" s="76" t="s">
        <v>651</v>
      </c>
    </row>
    <row r="1014" spans="17:18" x14ac:dyDescent="0.25">
      <c r="Q1014" s="76" t="s">
        <v>2293</v>
      </c>
      <c r="R1014" s="76" t="s">
        <v>652</v>
      </c>
    </row>
    <row r="1015" spans="17:18" x14ac:dyDescent="0.25">
      <c r="Q1015" s="76" t="s">
        <v>828</v>
      </c>
      <c r="R1015" s="76" t="s">
        <v>653</v>
      </c>
    </row>
    <row r="1016" spans="17:18" x14ac:dyDescent="0.25">
      <c r="Q1016" s="76" t="s">
        <v>2726</v>
      </c>
      <c r="R1016" s="76" t="s">
        <v>654</v>
      </c>
    </row>
    <row r="1017" spans="17:18" x14ac:dyDescent="0.25">
      <c r="Q1017" s="76" t="s">
        <v>829</v>
      </c>
      <c r="R1017" s="76" t="s">
        <v>655</v>
      </c>
    </row>
    <row r="1018" spans="17:18" x14ac:dyDescent="0.25">
      <c r="Q1018" s="76" t="s">
        <v>2727</v>
      </c>
      <c r="R1018" s="76" t="s">
        <v>2643</v>
      </c>
    </row>
    <row r="1019" spans="17:18" x14ac:dyDescent="0.25">
      <c r="Q1019" s="76" t="s">
        <v>830</v>
      </c>
      <c r="R1019" s="76" t="s">
        <v>656</v>
      </c>
    </row>
    <row r="1020" spans="17:18" x14ac:dyDescent="0.25">
      <c r="Q1020" s="76" t="s">
        <v>831</v>
      </c>
      <c r="R1020" s="76" t="s">
        <v>2644</v>
      </c>
    </row>
    <row r="1021" spans="17:18" x14ac:dyDescent="0.25">
      <c r="Q1021" s="76" t="s">
        <v>2728</v>
      </c>
      <c r="R1021" s="76" t="s">
        <v>2645</v>
      </c>
    </row>
    <row r="1022" spans="17:18" x14ac:dyDescent="0.25">
      <c r="Q1022" s="76" t="s">
        <v>832</v>
      </c>
      <c r="R1022" s="76" t="s">
        <v>657</v>
      </c>
    </row>
    <row r="1023" spans="17:18" x14ac:dyDescent="0.25">
      <c r="Q1023" s="76" t="s">
        <v>833</v>
      </c>
      <c r="R1023" s="76" t="s">
        <v>658</v>
      </c>
    </row>
    <row r="1024" spans="17:18" x14ac:dyDescent="0.25">
      <c r="Q1024" s="76" t="s">
        <v>834</v>
      </c>
      <c r="R1024" s="76" t="s">
        <v>659</v>
      </c>
    </row>
    <row r="1025" spans="17:18" x14ac:dyDescent="0.25">
      <c r="Q1025" s="76" t="s">
        <v>835</v>
      </c>
      <c r="R1025" s="76" t="s">
        <v>660</v>
      </c>
    </row>
    <row r="1026" spans="17:18" x14ac:dyDescent="0.25">
      <c r="Q1026" s="76" t="s">
        <v>836</v>
      </c>
      <c r="R1026" s="76" t="s">
        <v>2646</v>
      </c>
    </row>
    <row r="1027" spans="17:18" x14ac:dyDescent="0.25">
      <c r="Q1027" s="76" t="s">
        <v>837</v>
      </c>
      <c r="R1027" s="76" t="s">
        <v>661</v>
      </c>
    </row>
    <row r="1028" spans="17:18" x14ac:dyDescent="0.25">
      <c r="Q1028" s="76" t="s">
        <v>838</v>
      </c>
      <c r="R1028" s="76" t="s">
        <v>662</v>
      </c>
    </row>
    <row r="1029" spans="17:18" x14ac:dyDescent="0.25">
      <c r="Q1029" s="76" t="s">
        <v>839</v>
      </c>
      <c r="R1029" s="76" t="s">
        <v>663</v>
      </c>
    </row>
    <row r="1030" spans="17:18" x14ac:dyDescent="0.25">
      <c r="Q1030" s="76" t="s">
        <v>2732</v>
      </c>
      <c r="R1030" s="76" t="s">
        <v>2647</v>
      </c>
    </row>
    <row r="1031" spans="17:18" x14ac:dyDescent="0.25">
      <c r="Q1031" s="76" t="s">
        <v>840</v>
      </c>
      <c r="R1031" s="76" t="s">
        <v>2648</v>
      </c>
    </row>
    <row r="1032" spans="17:18" x14ac:dyDescent="0.25">
      <c r="Q1032" s="76" t="s">
        <v>3430</v>
      </c>
      <c r="R1032" s="76" t="s">
        <v>664</v>
      </c>
    </row>
    <row r="1033" spans="17:18" x14ac:dyDescent="0.25">
      <c r="Q1033" s="76" t="s">
        <v>841</v>
      </c>
      <c r="R1033" s="76" t="s">
        <v>3491</v>
      </c>
    </row>
    <row r="1034" spans="17:18" x14ac:dyDescent="0.25">
      <c r="Q1034" s="76" t="s">
        <v>842</v>
      </c>
      <c r="R1034" s="76" t="s">
        <v>665</v>
      </c>
    </row>
    <row r="1035" spans="17:18" x14ac:dyDescent="0.25">
      <c r="Q1035" s="76" t="s">
        <v>843</v>
      </c>
      <c r="R1035" s="76" t="s">
        <v>666</v>
      </c>
    </row>
    <row r="1036" spans="17:18" x14ac:dyDescent="0.25">
      <c r="Q1036" s="76" t="s">
        <v>844</v>
      </c>
      <c r="R1036" s="76" t="s">
        <v>667</v>
      </c>
    </row>
    <row r="1037" spans="17:18" x14ac:dyDescent="0.25">
      <c r="Q1037" s="76" t="s">
        <v>845</v>
      </c>
      <c r="R1037" s="76" t="s">
        <v>2649</v>
      </c>
    </row>
    <row r="1038" spans="17:18" x14ac:dyDescent="0.25">
      <c r="Q1038" s="76" t="s">
        <v>846</v>
      </c>
      <c r="R1038" s="76" t="s">
        <v>2650</v>
      </c>
    </row>
    <row r="1039" spans="17:18" x14ac:dyDescent="0.25">
      <c r="Q1039" s="76" t="s">
        <v>847</v>
      </c>
      <c r="R1039" s="76" t="s">
        <v>2651</v>
      </c>
    </row>
    <row r="1040" spans="17:18" x14ac:dyDescent="0.25">
      <c r="Q1040" s="76" t="s">
        <v>848</v>
      </c>
      <c r="R1040" s="76" t="s">
        <v>668</v>
      </c>
    </row>
    <row r="1041" spans="17:18" x14ac:dyDescent="0.25">
      <c r="Q1041" s="76" t="s">
        <v>3431</v>
      </c>
      <c r="R1041" s="76" t="s">
        <v>669</v>
      </c>
    </row>
    <row r="1042" spans="17:18" x14ac:dyDescent="0.25">
      <c r="Q1042" s="76" t="s">
        <v>849</v>
      </c>
      <c r="R1042" s="76" t="s">
        <v>670</v>
      </c>
    </row>
    <row r="1043" spans="17:18" x14ac:dyDescent="0.25">
      <c r="Q1043" s="76" t="s">
        <v>850</v>
      </c>
      <c r="R1043" s="76" t="s">
        <v>671</v>
      </c>
    </row>
    <row r="1044" spans="17:18" x14ac:dyDescent="0.25">
      <c r="Q1044" s="76" t="s">
        <v>851</v>
      </c>
      <c r="R1044" s="76" t="s">
        <v>672</v>
      </c>
    </row>
    <row r="1045" spans="17:18" x14ac:dyDescent="0.25">
      <c r="Q1045" s="76" t="s">
        <v>3432</v>
      </c>
      <c r="R1045" s="76" t="s">
        <v>673</v>
      </c>
    </row>
    <row r="1046" spans="17:18" x14ac:dyDescent="0.25">
      <c r="Q1046" s="76" t="s">
        <v>3433</v>
      </c>
      <c r="R1046" s="76" t="s">
        <v>2652</v>
      </c>
    </row>
    <row r="1047" spans="17:18" x14ac:dyDescent="0.25">
      <c r="Q1047" s="76" t="s">
        <v>852</v>
      </c>
      <c r="R1047" s="76" t="s">
        <v>2653</v>
      </c>
    </row>
    <row r="1048" spans="17:18" x14ac:dyDescent="0.25">
      <c r="Q1048" s="76" t="s">
        <v>853</v>
      </c>
      <c r="R1048" s="76" t="s">
        <v>674</v>
      </c>
    </row>
    <row r="1049" spans="17:18" x14ac:dyDescent="0.25">
      <c r="Q1049" s="76" t="s">
        <v>854</v>
      </c>
      <c r="R1049" s="76" t="s">
        <v>2654</v>
      </c>
    </row>
    <row r="1050" spans="17:18" x14ac:dyDescent="0.25">
      <c r="Q1050" s="76" t="s">
        <v>855</v>
      </c>
      <c r="R1050" s="76" t="s">
        <v>2655</v>
      </c>
    </row>
    <row r="1051" spans="17:18" x14ac:dyDescent="0.25">
      <c r="Q1051" s="76" t="s">
        <v>856</v>
      </c>
      <c r="R1051" s="76" t="s">
        <v>2656</v>
      </c>
    </row>
    <row r="1052" spans="17:18" x14ac:dyDescent="0.25">
      <c r="Q1052" s="76" t="s">
        <v>857</v>
      </c>
      <c r="R1052" s="76" t="s">
        <v>2657</v>
      </c>
    </row>
    <row r="1053" spans="17:18" x14ac:dyDescent="0.25">
      <c r="Q1053" s="76" t="s">
        <v>3434</v>
      </c>
      <c r="R1053" s="76" t="s">
        <v>675</v>
      </c>
    </row>
    <row r="1054" spans="17:18" x14ac:dyDescent="0.25">
      <c r="Q1054" s="76" t="s">
        <v>858</v>
      </c>
      <c r="R1054" s="76" t="s">
        <v>2658</v>
      </c>
    </row>
    <row r="1055" spans="17:18" x14ac:dyDescent="0.25">
      <c r="Q1055" s="76" t="s">
        <v>859</v>
      </c>
      <c r="R1055" s="76" t="s">
        <v>2659</v>
      </c>
    </row>
    <row r="1056" spans="17:18" x14ac:dyDescent="0.25">
      <c r="Q1056" s="76" t="s">
        <v>860</v>
      </c>
      <c r="R1056" s="76" t="s">
        <v>676</v>
      </c>
    </row>
    <row r="1057" spans="17:18" x14ac:dyDescent="0.25">
      <c r="Q1057" s="76" t="s">
        <v>861</v>
      </c>
      <c r="R1057" s="76" t="s">
        <v>677</v>
      </c>
    </row>
    <row r="1058" spans="17:18" x14ac:dyDescent="0.25">
      <c r="Q1058" s="76" t="s">
        <v>862</v>
      </c>
      <c r="R1058" s="76" t="s">
        <v>2660</v>
      </c>
    </row>
    <row r="1059" spans="17:18" x14ac:dyDescent="0.25">
      <c r="Q1059" s="76" t="s">
        <v>2754</v>
      </c>
      <c r="R1059" s="76" t="s">
        <v>678</v>
      </c>
    </row>
    <row r="1060" spans="17:18" x14ac:dyDescent="0.25">
      <c r="Q1060" s="76" t="s">
        <v>3435</v>
      </c>
      <c r="R1060" s="76" t="s">
        <v>2661</v>
      </c>
    </row>
    <row r="1061" spans="17:18" x14ac:dyDescent="0.25">
      <c r="Q1061" s="76" t="s">
        <v>863</v>
      </c>
      <c r="R1061" s="76" t="s">
        <v>679</v>
      </c>
    </row>
    <row r="1062" spans="17:18" x14ac:dyDescent="0.25">
      <c r="Q1062" s="76" t="s">
        <v>864</v>
      </c>
      <c r="R1062" s="76" t="s">
        <v>680</v>
      </c>
    </row>
    <row r="1063" spans="17:18" x14ac:dyDescent="0.25">
      <c r="Q1063" s="76" t="s">
        <v>865</v>
      </c>
      <c r="R1063" s="76" t="s">
        <v>681</v>
      </c>
    </row>
    <row r="1064" spans="17:18" x14ac:dyDescent="0.25">
      <c r="Q1064" s="76" t="s">
        <v>866</v>
      </c>
      <c r="R1064" s="76" t="s">
        <v>682</v>
      </c>
    </row>
    <row r="1065" spans="17:18" x14ac:dyDescent="0.25">
      <c r="Q1065" s="76" t="s">
        <v>867</v>
      </c>
      <c r="R1065" s="76" t="s">
        <v>2662</v>
      </c>
    </row>
    <row r="1066" spans="17:18" x14ac:dyDescent="0.25">
      <c r="Q1066" s="76" t="s">
        <v>868</v>
      </c>
      <c r="R1066" s="76" t="s">
        <v>683</v>
      </c>
    </row>
    <row r="1067" spans="17:18" x14ac:dyDescent="0.25">
      <c r="Q1067" s="76" t="s">
        <v>869</v>
      </c>
      <c r="R1067" s="76" t="s">
        <v>684</v>
      </c>
    </row>
    <row r="1068" spans="17:18" x14ac:dyDescent="0.25">
      <c r="Q1068" s="76" t="s">
        <v>870</v>
      </c>
      <c r="R1068" s="76" t="s">
        <v>685</v>
      </c>
    </row>
    <row r="1069" spans="17:18" x14ac:dyDescent="0.25">
      <c r="Q1069" s="76" t="s">
        <v>871</v>
      </c>
      <c r="R1069" s="76" t="s">
        <v>2663</v>
      </c>
    </row>
    <row r="1070" spans="17:18" x14ac:dyDescent="0.25">
      <c r="Q1070" s="76" t="s">
        <v>2763</v>
      </c>
      <c r="R1070" s="76" t="s">
        <v>2288</v>
      </c>
    </row>
    <row r="1071" spans="17:18" x14ac:dyDescent="0.25">
      <c r="Q1071" s="76" t="s">
        <v>872</v>
      </c>
      <c r="R1071" s="76" t="s">
        <v>2664</v>
      </c>
    </row>
    <row r="1072" spans="17:18" x14ac:dyDescent="0.25">
      <c r="Q1072" s="76" t="s">
        <v>873</v>
      </c>
      <c r="R1072" s="76" t="s">
        <v>686</v>
      </c>
    </row>
    <row r="1073" spans="17:18" x14ac:dyDescent="0.25">
      <c r="Q1073" s="76" t="s">
        <v>2294</v>
      </c>
      <c r="R1073" s="76" t="s">
        <v>687</v>
      </c>
    </row>
    <row r="1074" spans="17:18" x14ac:dyDescent="0.25">
      <c r="Q1074" s="76" t="s">
        <v>3436</v>
      </c>
      <c r="R1074" s="76" t="s">
        <v>688</v>
      </c>
    </row>
    <row r="1075" spans="17:18" x14ac:dyDescent="0.25">
      <c r="Q1075" s="76" t="s">
        <v>874</v>
      </c>
      <c r="R1075" s="76" t="s">
        <v>689</v>
      </c>
    </row>
    <row r="1076" spans="17:18" x14ac:dyDescent="0.25">
      <c r="Q1076" s="76" t="s">
        <v>875</v>
      </c>
      <c r="R1076" s="76" t="s">
        <v>2665</v>
      </c>
    </row>
    <row r="1077" spans="17:18" x14ac:dyDescent="0.25">
      <c r="Q1077" s="76" t="s">
        <v>876</v>
      </c>
      <c r="R1077" s="76" t="s">
        <v>2666</v>
      </c>
    </row>
    <row r="1078" spans="17:18" x14ac:dyDescent="0.25">
      <c r="Q1078" s="76" t="s">
        <v>877</v>
      </c>
      <c r="R1078" s="76" t="s">
        <v>2667</v>
      </c>
    </row>
    <row r="1079" spans="17:18" x14ac:dyDescent="0.25">
      <c r="Q1079" s="76" t="s">
        <v>878</v>
      </c>
      <c r="R1079" s="76" t="s">
        <v>690</v>
      </c>
    </row>
    <row r="1080" spans="17:18" x14ac:dyDescent="0.25">
      <c r="Q1080" s="76" t="s">
        <v>879</v>
      </c>
      <c r="R1080" s="76" t="s">
        <v>691</v>
      </c>
    </row>
    <row r="1081" spans="17:18" x14ac:dyDescent="0.25">
      <c r="Q1081" s="76" t="s">
        <v>880</v>
      </c>
      <c r="R1081" s="76" t="s">
        <v>692</v>
      </c>
    </row>
    <row r="1082" spans="17:18" x14ac:dyDescent="0.25">
      <c r="Q1082" s="76" t="s">
        <v>881</v>
      </c>
      <c r="R1082" s="76" t="s">
        <v>693</v>
      </c>
    </row>
    <row r="1083" spans="17:18" x14ac:dyDescent="0.25">
      <c r="Q1083" s="76" t="s">
        <v>882</v>
      </c>
      <c r="R1083" s="76" t="s">
        <v>2668</v>
      </c>
    </row>
    <row r="1084" spans="17:18" x14ac:dyDescent="0.25">
      <c r="Q1084" s="76" t="s">
        <v>883</v>
      </c>
      <c r="R1084" s="76" t="s">
        <v>2669</v>
      </c>
    </row>
    <row r="1085" spans="17:18" x14ac:dyDescent="0.25">
      <c r="Q1085" s="76" t="s">
        <v>884</v>
      </c>
      <c r="R1085" s="76" t="s">
        <v>2670</v>
      </c>
    </row>
    <row r="1086" spans="17:18" x14ac:dyDescent="0.25">
      <c r="Q1086" s="76" t="s">
        <v>885</v>
      </c>
      <c r="R1086" s="76" t="s">
        <v>694</v>
      </c>
    </row>
    <row r="1087" spans="17:18" x14ac:dyDescent="0.25">
      <c r="Q1087" s="76" t="s">
        <v>886</v>
      </c>
      <c r="R1087" s="76" t="s">
        <v>695</v>
      </c>
    </row>
    <row r="1088" spans="17:18" x14ac:dyDescent="0.25">
      <c r="Q1088" s="76" t="s">
        <v>887</v>
      </c>
      <c r="R1088" s="76" t="s">
        <v>696</v>
      </c>
    </row>
    <row r="1089" spans="17:18" x14ac:dyDescent="0.25">
      <c r="Q1089" s="76" t="s">
        <v>888</v>
      </c>
      <c r="R1089" s="76" t="s">
        <v>697</v>
      </c>
    </row>
    <row r="1090" spans="17:18" x14ac:dyDescent="0.25">
      <c r="Q1090" s="76" t="s">
        <v>889</v>
      </c>
      <c r="R1090" s="76" t="s">
        <v>698</v>
      </c>
    </row>
    <row r="1091" spans="17:18" x14ac:dyDescent="0.25">
      <c r="Q1091" s="76" t="s">
        <v>890</v>
      </c>
      <c r="R1091" s="76" t="s">
        <v>699</v>
      </c>
    </row>
    <row r="1092" spans="17:18" x14ac:dyDescent="0.25">
      <c r="Q1092" s="76" t="s">
        <v>891</v>
      </c>
      <c r="R1092" s="76" t="s">
        <v>700</v>
      </c>
    </row>
    <row r="1093" spans="17:18" x14ac:dyDescent="0.25">
      <c r="Q1093" s="76" t="s">
        <v>892</v>
      </c>
      <c r="R1093" s="76" t="s">
        <v>701</v>
      </c>
    </row>
    <row r="1094" spans="17:18" x14ac:dyDescent="0.25">
      <c r="Q1094" s="76" t="s">
        <v>893</v>
      </c>
      <c r="R1094" s="76" t="s">
        <v>702</v>
      </c>
    </row>
    <row r="1095" spans="17:18" x14ac:dyDescent="0.25">
      <c r="Q1095" s="76" t="s">
        <v>894</v>
      </c>
      <c r="R1095" s="76" t="s">
        <v>2671</v>
      </c>
    </row>
    <row r="1096" spans="17:18" x14ac:dyDescent="0.25">
      <c r="Q1096" s="76" t="s">
        <v>895</v>
      </c>
      <c r="R1096" s="76" t="s">
        <v>703</v>
      </c>
    </row>
    <row r="1097" spans="17:18" x14ac:dyDescent="0.25">
      <c r="Q1097" s="76" t="s">
        <v>896</v>
      </c>
      <c r="R1097" s="76" t="s">
        <v>704</v>
      </c>
    </row>
    <row r="1098" spans="17:18" x14ac:dyDescent="0.25">
      <c r="Q1098" s="76" t="s">
        <v>897</v>
      </c>
      <c r="R1098" s="76" t="s">
        <v>705</v>
      </c>
    </row>
    <row r="1099" spans="17:18" x14ac:dyDescent="0.25">
      <c r="Q1099" s="76" t="s">
        <v>898</v>
      </c>
      <c r="R1099" s="76" t="s">
        <v>706</v>
      </c>
    </row>
    <row r="1100" spans="17:18" x14ac:dyDescent="0.25">
      <c r="Q1100" s="76" t="s">
        <v>899</v>
      </c>
      <c r="R1100" s="76" t="s">
        <v>707</v>
      </c>
    </row>
    <row r="1101" spans="17:18" x14ac:dyDescent="0.25">
      <c r="Q1101" s="76" t="s">
        <v>3437</v>
      </c>
      <c r="R1101" s="76" t="s">
        <v>708</v>
      </c>
    </row>
    <row r="1102" spans="17:18" x14ac:dyDescent="0.25">
      <c r="Q1102" s="76" t="s">
        <v>900</v>
      </c>
      <c r="R1102" s="76" t="s">
        <v>3423</v>
      </c>
    </row>
    <row r="1103" spans="17:18" x14ac:dyDescent="0.25">
      <c r="Q1103" s="76" t="s">
        <v>901</v>
      </c>
      <c r="R1103" s="76" t="s">
        <v>2672</v>
      </c>
    </row>
    <row r="1104" spans="17:18" x14ac:dyDescent="0.25">
      <c r="Q1104" s="76" t="s">
        <v>902</v>
      </c>
      <c r="R1104" s="76" t="s">
        <v>709</v>
      </c>
    </row>
    <row r="1105" spans="17:18" x14ac:dyDescent="0.25">
      <c r="Q1105" s="76" t="s">
        <v>903</v>
      </c>
      <c r="R1105" s="76" t="s">
        <v>710</v>
      </c>
    </row>
    <row r="1106" spans="17:18" x14ac:dyDescent="0.25">
      <c r="Q1106" s="76" t="s">
        <v>904</v>
      </c>
      <c r="R1106" s="76" t="s">
        <v>711</v>
      </c>
    </row>
    <row r="1107" spans="17:18" x14ac:dyDescent="0.25">
      <c r="Q1107" s="76" t="s">
        <v>905</v>
      </c>
      <c r="R1107" s="76" t="s">
        <v>3424</v>
      </c>
    </row>
    <row r="1108" spans="17:18" x14ac:dyDescent="0.25">
      <c r="Q1108" s="76" t="s">
        <v>906</v>
      </c>
      <c r="R1108" s="76" t="s">
        <v>2673</v>
      </c>
    </row>
    <row r="1109" spans="17:18" x14ac:dyDescent="0.25">
      <c r="Q1109" s="76" t="s">
        <v>3438</v>
      </c>
      <c r="R1109" s="76" t="s">
        <v>712</v>
      </c>
    </row>
    <row r="1110" spans="17:18" x14ac:dyDescent="0.25">
      <c r="Q1110" s="76" t="s">
        <v>907</v>
      </c>
      <c r="R1110" s="76" t="s">
        <v>2289</v>
      </c>
    </row>
    <row r="1111" spans="17:18" x14ac:dyDescent="0.25">
      <c r="Q1111" s="76" t="s">
        <v>908</v>
      </c>
      <c r="R1111" s="76" t="s">
        <v>713</v>
      </c>
    </row>
    <row r="1112" spans="17:18" x14ac:dyDescent="0.25">
      <c r="Q1112" s="76" t="s">
        <v>909</v>
      </c>
      <c r="R1112" s="76" t="s">
        <v>714</v>
      </c>
    </row>
    <row r="1113" spans="17:18" x14ac:dyDescent="0.25">
      <c r="Q1113" s="76" t="s">
        <v>910</v>
      </c>
      <c r="R1113" s="76" t="s">
        <v>2674</v>
      </c>
    </row>
    <row r="1114" spans="17:18" x14ac:dyDescent="0.25">
      <c r="Q1114" s="76" t="s">
        <v>911</v>
      </c>
      <c r="R1114" s="76" t="s">
        <v>715</v>
      </c>
    </row>
    <row r="1115" spans="17:18" x14ac:dyDescent="0.25">
      <c r="Q1115" s="76" t="s">
        <v>912</v>
      </c>
      <c r="R1115" s="76" t="s">
        <v>716</v>
      </c>
    </row>
    <row r="1116" spans="17:18" x14ac:dyDescent="0.25">
      <c r="Q1116" s="76" t="s">
        <v>913</v>
      </c>
      <c r="R1116" s="76" t="s">
        <v>717</v>
      </c>
    </row>
    <row r="1117" spans="17:18" x14ac:dyDescent="0.25">
      <c r="Q1117" s="76" t="s">
        <v>914</v>
      </c>
      <c r="R1117" s="76" t="s">
        <v>2675</v>
      </c>
    </row>
    <row r="1118" spans="17:18" x14ac:dyDescent="0.25">
      <c r="Q1118" s="76" t="s">
        <v>915</v>
      </c>
      <c r="R1118" s="76" t="s">
        <v>718</v>
      </c>
    </row>
    <row r="1119" spans="17:18" x14ac:dyDescent="0.25">
      <c r="Q1119" s="76" t="s">
        <v>916</v>
      </c>
      <c r="R1119" s="76" t="s">
        <v>719</v>
      </c>
    </row>
    <row r="1120" spans="17:18" x14ac:dyDescent="0.25">
      <c r="Q1120" s="76" t="s">
        <v>917</v>
      </c>
      <c r="R1120" s="76" t="s">
        <v>720</v>
      </c>
    </row>
    <row r="1121" spans="17:18" x14ac:dyDescent="0.25">
      <c r="Q1121" s="76" t="s">
        <v>918</v>
      </c>
      <c r="R1121" s="76" t="s">
        <v>721</v>
      </c>
    </row>
    <row r="1122" spans="17:18" x14ac:dyDescent="0.25">
      <c r="Q1122" s="76" t="s">
        <v>919</v>
      </c>
      <c r="R1122" s="76" t="s">
        <v>2676</v>
      </c>
    </row>
    <row r="1123" spans="17:18" x14ac:dyDescent="0.25">
      <c r="Q1123" s="76" t="s">
        <v>2799</v>
      </c>
      <c r="R1123" s="76" t="s">
        <v>3439</v>
      </c>
    </row>
    <row r="1124" spans="17:18" x14ac:dyDescent="0.25">
      <c r="Q1124" s="76" t="s">
        <v>920</v>
      </c>
      <c r="R1124" s="76" t="s">
        <v>2677</v>
      </c>
    </row>
    <row r="1125" spans="17:18" x14ac:dyDescent="0.25">
      <c r="Q1125" s="76" t="s">
        <v>921</v>
      </c>
      <c r="R1125" s="76" t="s">
        <v>2678</v>
      </c>
    </row>
    <row r="1126" spans="17:18" x14ac:dyDescent="0.25">
      <c r="Q1126" s="76" t="s">
        <v>922</v>
      </c>
      <c r="R1126" s="76" t="s">
        <v>722</v>
      </c>
    </row>
    <row r="1127" spans="17:18" x14ac:dyDescent="0.25">
      <c r="Q1127" s="76" t="s">
        <v>923</v>
      </c>
      <c r="R1127" s="76" t="s">
        <v>2679</v>
      </c>
    </row>
    <row r="1128" spans="17:18" x14ac:dyDescent="0.25">
      <c r="Q1128" s="76" t="s">
        <v>924</v>
      </c>
      <c r="R1128" s="76" t="s">
        <v>723</v>
      </c>
    </row>
    <row r="1129" spans="17:18" x14ac:dyDescent="0.25">
      <c r="Q1129" s="76" t="s">
        <v>925</v>
      </c>
      <c r="R1129" s="76" t="s">
        <v>2680</v>
      </c>
    </row>
    <row r="1130" spans="17:18" x14ac:dyDescent="0.25">
      <c r="Q1130" s="76" t="s">
        <v>926</v>
      </c>
      <c r="R1130" s="76" t="s">
        <v>3440</v>
      </c>
    </row>
    <row r="1131" spans="17:18" x14ac:dyDescent="0.25">
      <c r="Q1131" s="76" t="s">
        <v>927</v>
      </c>
      <c r="R1131" s="76" t="s">
        <v>2681</v>
      </c>
    </row>
    <row r="1132" spans="17:18" x14ac:dyDescent="0.25">
      <c r="Q1132" s="76" t="s">
        <v>928</v>
      </c>
      <c r="R1132" s="76" t="s">
        <v>724</v>
      </c>
    </row>
    <row r="1133" spans="17:18" x14ac:dyDescent="0.25">
      <c r="Q1133" s="76" t="s">
        <v>929</v>
      </c>
      <c r="R1133" s="76" t="s">
        <v>725</v>
      </c>
    </row>
    <row r="1134" spans="17:18" x14ac:dyDescent="0.25">
      <c r="Q1134" s="76" t="s">
        <v>930</v>
      </c>
      <c r="R1134" s="76" t="s">
        <v>2682</v>
      </c>
    </row>
    <row r="1135" spans="17:18" x14ac:dyDescent="0.25">
      <c r="Q1135" s="76" t="s">
        <v>931</v>
      </c>
      <c r="R1135" s="76" t="s">
        <v>726</v>
      </c>
    </row>
    <row r="1136" spans="17:18" x14ac:dyDescent="0.25">
      <c r="Q1136" s="76" t="s">
        <v>932</v>
      </c>
      <c r="R1136" s="76" t="s">
        <v>727</v>
      </c>
    </row>
    <row r="1137" spans="17:18" x14ac:dyDescent="0.25">
      <c r="Q1137" s="76" t="s">
        <v>933</v>
      </c>
      <c r="R1137" s="76" t="s">
        <v>728</v>
      </c>
    </row>
    <row r="1138" spans="17:18" x14ac:dyDescent="0.25">
      <c r="Q1138" s="76" t="s">
        <v>934</v>
      </c>
      <c r="R1138" s="76" t="s">
        <v>729</v>
      </c>
    </row>
    <row r="1139" spans="17:18" x14ac:dyDescent="0.25">
      <c r="Q1139" s="76" t="s">
        <v>935</v>
      </c>
      <c r="R1139" s="76" t="s">
        <v>2683</v>
      </c>
    </row>
    <row r="1140" spans="17:18" x14ac:dyDescent="0.25">
      <c r="Q1140" s="76" t="s">
        <v>936</v>
      </c>
      <c r="R1140" s="76" t="s">
        <v>2684</v>
      </c>
    </row>
    <row r="1141" spans="17:18" x14ac:dyDescent="0.25">
      <c r="Q1141" s="76" t="s">
        <v>937</v>
      </c>
      <c r="R1141" s="76" t="s">
        <v>730</v>
      </c>
    </row>
    <row r="1142" spans="17:18" x14ac:dyDescent="0.25">
      <c r="Q1142" s="76" t="s">
        <v>938</v>
      </c>
      <c r="R1142" s="76" t="s">
        <v>2685</v>
      </c>
    </row>
    <row r="1143" spans="17:18" x14ac:dyDescent="0.25">
      <c r="Q1143" s="76" t="s">
        <v>2809</v>
      </c>
      <c r="R1143" s="76" t="s">
        <v>731</v>
      </c>
    </row>
    <row r="1144" spans="17:18" x14ac:dyDescent="0.25">
      <c r="Q1144" s="76" t="s">
        <v>939</v>
      </c>
      <c r="R1144" s="76" t="s">
        <v>732</v>
      </c>
    </row>
    <row r="1145" spans="17:18" x14ac:dyDescent="0.25">
      <c r="Q1145" s="76" t="s">
        <v>940</v>
      </c>
      <c r="R1145" s="76" t="s">
        <v>733</v>
      </c>
    </row>
    <row r="1146" spans="17:18" x14ac:dyDescent="0.25">
      <c r="Q1146" s="76" t="s">
        <v>941</v>
      </c>
      <c r="R1146" s="76" t="s">
        <v>734</v>
      </c>
    </row>
    <row r="1147" spans="17:18" x14ac:dyDescent="0.25">
      <c r="Q1147" s="76" t="s">
        <v>942</v>
      </c>
      <c r="R1147" s="76" t="s">
        <v>2686</v>
      </c>
    </row>
    <row r="1148" spans="17:18" x14ac:dyDescent="0.25">
      <c r="Q1148" s="76" t="s">
        <v>2813</v>
      </c>
      <c r="R1148" s="76" t="s">
        <v>735</v>
      </c>
    </row>
    <row r="1149" spans="17:18" x14ac:dyDescent="0.25">
      <c r="Q1149" s="76" t="s">
        <v>943</v>
      </c>
      <c r="R1149" s="76" t="s">
        <v>736</v>
      </c>
    </row>
    <row r="1150" spans="17:18" x14ac:dyDescent="0.25">
      <c r="Q1150" s="76" t="s">
        <v>944</v>
      </c>
      <c r="R1150" s="76" t="s">
        <v>2687</v>
      </c>
    </row>
    <row r="1151" spans="17:18" x14ac:dyDescent="0.25">
      <c r="Q1151" s="76" t="s">
        <v>945</v>
      </c>
      <c r="R1151" s="76" t="s">
        <v>2688</v>
      </c>
    </row>
    <row r="1152" spans="17:18" x14ac:dyDescent="0.25">
      <c r="Q1152" s="76" t="s">
        <v>946</v>
      </c>
      <c r="R1152" s="76" t="s">
        <v>2689</v>
      </c>
    </row>
    <row r="1153" spans="17:18" x14ac:dyDescent="0.25">
      <c r="Q1153" s="76" t="s">
        <v>947</v>
      </c>
      <c r="R1153" s="76" t="s">
        <v>737</v>
      </c>
    </row>
    <row r="1154" spans="17:18" x14ac:dyDescent="0.25">
      <c r="Q1154" s="76" t="s">
        <v>2814</v>
      </c>
      <c r="R1154" s="76" t="s">
        <v>738</v>
      </c>
    </row>
    <row r="1155" spans="17:18" x14ac:dyDescent="0.25">
      <c r="Q1155" s="76" t="s">
        <v>948</v>
      </c>
      <c r="R1155" s="76" t="s">
        <v>739</v>
      </c>
    </row>
    <row r="1156" spans="17:18" x14ac:dyDescent="0.25">
      <c r="Q1156" s="76" t="s">
        <v>949</v>
      </c>
      <c r="R1156" s="76" t="s">
        <v>2690</v>
      </c>
    </row>
    <row r="1157" spans="17:18" x14ac:dyDescent="0.25">
      <c r="Q1157" s="76" t="s">
        <v>2816</v>
      </c>
      <c r="R1157" s="76" t="s">
        <v>740</v>
      </c>
    </row>
    <row r="1158" spans="17:18" x14ac:dyDescent="0.25">
      <c r="Q1158" s="76" t="s">
        <v>950</v>
      </c>
      <c r="R1158" s="76" t="s">
        <v>2691</v>
      </c>
    </row>
    <row r="1159" spans="17:18" x14ac:dyDescent="0.25">
      <c r="Q1159" s="76" t="s">
        <v>951</v>
      </c>
      <c r="R1159" s="76" t="s">
        <v>741</v>
      </c>
    </row>
    <row r="1160" spans="17:18" x14ac:dyDescent="0.25">
      <c r="Q1160" s="76" t="s">
        <v>952</v>
      </c>
      <c r="R1160" s="76" t="s">
        <v>742</v>
      </c>
    </row>
    <row r="1161" spans="17:18" x14ac:dyDescent="0.25">
      <c r="Q1161" s="76" t="s">
        <v>953</v>
      </c>
      <c r="R1161" s="76" t="s">
        <v>743</v>
      </c>
    </row>
    <row r="1162" spans="17:18" x14ac:dyDescent="0.25">
      <c r="Q1162" s="76" t="s">
        <v>954</v>
      </c>
      <c r="R1162" s="76" t="s">
        <v>744</v>
      </c>
    </row>
    <row r="1163" spans="17:18" x14ac:dyDescent="0.25">
      <c r="Q1163" s="76" t="s">
        <v>955</v>
      </c>
      <c r="R1163" s="76" t="s">
        <v>745</v>
      </c>
    </row>
    <row r="1164" spans="17:18" x14ac:dyDescent="0.25">
      <c r="Q1164" s="76" t="s">
        <v>956</v>
      </c>
      <c r="R1164" s="76" t="s">
        <v>746</v>
      </c>
    </row>
    <row r="1165" spans="17:18" x14ac:dyDescent="0.25">
      <c r="Q1165" s="76" t="s">
        <v>957</v>
      </c>
      <c r="R1165" s="76" t="s">
        <v>2692</v>
      </c>
    </row>
    <row r="1166" spans="17:18" x14ac:dyDescent="0.25">
      <c r="Q1166" s="76" t="s">
        <v>958</v>
      </c>
      <c r="R1166" s="76" t="s">
        <v>747</v>
      </c>
    </row>
    <row r="1167" spans="17:18" x14ac:dyDescent="0.25">
      <c r="Q1167" s="76" t="s">
        <v>959</v>
      </c>
      <c r="R1167" s="76" t="s">
        <v>748</v>
      </c>
    </row>
    <row r="1168" spans="17:18" x14ac:dyDescent="0.25">
      <c r="Q1168" s="76" t="s">
        <v>960</v>
      </c>
      <c r="R1168" s="76" t="s">
        <v>749</v>
      </c>
    </row>
    <row r="1169" spans="17:18" x14ac:dyDescent="0.25">
      <c r="Q1169" s="76" t="s">
        <v>961</v>
      </c>
      <c r="R1169" s="76" t="s">
        <v>2693</v>
      </c>
    </row>
    <row r="1170" spans="17:18" x14ac:dyDescent="0.25">
      <c r="Q1170" s="76" t="s">
        <v>962</v>
      </c>
      <c r="R1170" s="76" t="s">
        <v>750</v>
      </c>
    </row>
    <row r="1171" spans="17:18" x14ac:dyDescent="0.25">
      <c r="Q1171" s="76" t="s">
        <v>963</v>
      </c>
      <c r="R1171" s="76" t="s">
        <v>2694</v>
      </c>
    </row>
    <row r="1172" spans="17:18" x14ac:dyDescent="0.25">
      <c r="Q1172" s="76" t="s">
        <v>964</v>
      </c>
      <c r="R1172" s="76" t="s">
        <v>2695</v>
      </c>
    </row>
    <row r="1173" spans="17:18" x14ac:dyDescent="0.25">
      <c r="Q1173" s="76" t="s">
        <v>965</v>
      </c>
      <c r="R1173" s="76" t="s">
        <v>2696</v>
      </c>
    </row>
    <row r="1174" spans="17:18" x14ac:dyDescent="0.25">
      <c r="Q1174" s="76" t="s">
        <v>966</v>
      </c>
      <c r="R1174" s="76" t="s">
        <v>751</v>
      </c>
    </row>
    <row r="1175" spans="17:18" x14ac:dyDescent="0.25">
      <c r="Q1175" s="76" t="s">
        <v>967</v>
      </c>
      <c r="R1175" s="76" t="s">
        <v>2697</v>
      </c>
    </row>
    <row r="1176" spans="17:18" x14ac:dyDescent="0.25">
      <c r="Q1176" s="76" t="s">
        <v>968</v>
      </c>
      <c r="R1176" s="76" t="s">
        <v>752</v>
      </c>
    </row>
    <row r="1177" spans="17:18" x14ac:dyDescent="0.25">
      <c r="Q1177" s="76" t="s">
        <v>969</v>
      </c>
      <c r="R1177" s="76" t="s">
        <v>753</v>
      </c>
    </row>
    <row r="1178" spans="17:18" x14ac:dyDescent="0.25">
      <c r="Q1178" s="76" t="s">
        <v>970</v>
      </c>
      <c r="R1178" s="76" t="s">
        <v>754</v>
      </c>
    </row>
    <row r="1179" spans="17:18" x14ac:dyDescent="0.25">
      <c r="Q1179" s="76" t="s">
        <v>971</v>
      </c>
      <c r="R1179" s="76" t="s">
        <v>755</v>
      </c>
    </row>
    <row r="1180" spans="17:18" x14ac:dyDescent="0.25">
      <c r="Q1180" s="76" t="s">
        <v>972</v>
      </c>
      <c r="R1180" s="76" t="s">
        <v>756</v>
      </c>
    </row>
    <row r="1181" spans="17:18" x14ac:dyDescent="0.25">
      <c r="Q1181" s="76" t="s">
        <v>973</v>
      </c>
      <c r="R1181" s="76" t="s">
        <v>2698</v>
      </c>
    </row>
    <row r="1182" spans="17:18" x14ac:dyDescent="0.25">
      <c r="Q1182" s="76" t="s">
        <v>974</v>
      </c>
      <c r="R1182" s="76" t="s">
        <v>2290</v>
      </c>
    </row>
    <row r="1183" spans="17:18" x14ac:dyDescent="0.25">
      <c r="Q1183" s="76" t="s">
        <v>975</v>
      </c>
      <c r="R1183" s="76" t="s">
        <v>757</v>
      </c>
    </row>
    <row r="1184" spans="17:18" x14ac:dyDescent="0.25">
      <c r="Q1184" s="76" t="s">
        <v>976</v>
      </c>
      <c r="R1184" s="76" t="s">
        <v>758</v>
      </c>
    </row>
    <row r="1185" spans="17:18" x14ac:dyDescent="0.25">
      <c r="Q1185" s="76" t="s">
        <v>977</v>
      </c>
      <c r="R1185" s="76" t="s">
        <v>2699</v>
      </c>
    </row>
    <row r="1186" spans="17:18" x14ac:dyDescent="0.25">
      <c r="Q1186" s="76" t="s">
        <v>978</v>
      </c>
      <c r="R1186" s="76" t="s">
        <v>2700</v>
      </c>
    </row>
    <row r="1187" spans="17:18" x14ac:dyDescent="0.25">
      <c r="Q1187" s="76" t="s">
        <v>3441</v>
      </c>
      <c r="R1187" s="76" t="s">
        <v>2701</v>
      </c>
    </row>
    <row r="1188" spans="17:18" x14ac:dyDescent="0.25">
      <c r="Q1188" s="76" t="s">
        <v>979</v>
      </c>
      <c r="R1188" s="76" t="s">
        <v>2702</v>
      </c>
    </row>
    <row r="1189" spans="17:18" x14ac:dyDescent="0.25">
      <c r="Q1189" s="76" t="s">
        <v>980</v>
      </c>
      <c r="R1189" s="76" t="s">
        <v>2703</v>
      </c>
    </row>
    <row r="1190" spans="17:18" x14ac:dyDescent="0.25">
      <c r="Q1190" s="76" t="s">
        <v>981</v>
      </c>
      <c r="R1190" s="76" t="s">
        <v>759</v>
      </c>
    </row>
    <row r="1191" spans="17:18" x14ac:dyDescent="0.25">
      <c r="Q1191" s="76" t="s">
        <v>982</v>
      </c>
      <c r="R1191" s="76" t="s">
        <v>3425</v>
      </c>
    </row>
    <row r="1192" spans="17:18" x14ac:dyDescent="0.25">
      <c r="Q1192" s="76" t="s">
        <v>983</v>
      </c>
      <c r="R1192" s="76" t="s">
        <v>760</v>
      </c>
    </row>
    <row r="1193" spans="17:18" x14ac:dyDescent="0.25">
      <c r="Q1193" s="76" t="s">
        <v>984</v>
      </c>
      <c r="R1193" s="76" t="s">
        <v>761</v>
      </c>
    </row>
    <row r="1194" spans="17:18" x14ac:dyDescent="0.25">
      <c r="Q1194" s="76" t="s">
        <v>985</v>
      </c>
      <c r="R1194" s="76" t="s">
        <v>762</v>
      </c>
    </row>
    <row r="1195" spans="17:18" x14ac:dyDescent="0.25">
      <c r="Q1195" s="76" t="s">
        <v>986</v>
      </c>
      <c r="R1195" s="76" t="s">
        <v>763</v>
      </c>
    </row>
    <row r="1196" spans="17:18" x14ac:dyDescent="0.25">
      <c r="Q1196" s="76" t="s">
        <v>3442</v>
      </c>
      <c r="R1196" s="76" t="s">
        <v>764</v>
      </c>
    </row>
    <row r="1197" spans="17:18" x14ac:dyDescent="0.25">
      <c r="Q1197" s="76" t="s">
        <v>987</v>
      </c>
      <c r="R1197" s="76" t="s">
        <v>765</v>
      </c>
    </row>
    <row r="1198" spans="17:18" x14ac:dyDescent="0.25">
      <c r="Q1198" s="76" t="s">
        <v>988</v>
      </c>
      <c r="R1198" s="76" t="s">
        <v>2704</v>
      </c>
    </row>
    <row r="1199" spans="17:18" x14ac:dyDescent="0.25">
      <c r="Q1199" s="76" t="s">
        <v>989</v>
      </c>
      <c r="R1199" s="76" t="s">
        <v>766</v>
      </c>
    </row>
    <row r="1200" spans="17:18" x14ac:dyDescent="0.25">
      <c r="Q1200" s="76" t="s">
        <v>990</v>
      </c>
      <c r="R1200" s="76" t="s">
        <v>767</v>
      </c>
    </row>
    <row r="1201" spans="17:18" x14ac:dyDescent="0.25">
      <c r="Q1201" s="76" t="s">
        <v>991</v>
      </c>
      <c r="R1201" s="76" t="s">
        <v>2705</v>
      </c>
    </row>
    <row r="1202" spans="17:18" x14ac:dyDescent="0.25">
      <c r="Q1202" s="76" t="s">
        <v>992</v>
      </c>
      <c r="R1202" s="76" t="s">
        <v>768</v>
      </c>
    </row>
    <row r="1203" spans="17:18" x14ac:dyDescent="0.25">
      <c r="Q1203" s="76" t="s">
        <v>993</v>
      </c>
      <c r="R1203" s="76" t="s">
        <v>769</v>
      </c>
    </row>
    <row r="1204" spans="17:18" x14ac:dyDescent="0.25">
      <c r="Q1204" s="76" t="s">
        <v>994</v>
      </c>
      <c r="R1204" s="76" t="s">
        <v>770</v>
      </c>
    </row>
    <row r="1205" spans="17:18" x14ac:dyDescent="0.25">
      <c r="Q1205" s="76" t="s">
        <v>995</v>
      </c>
      <c r="R1205" s="76" t="s">
        <v>771</v>
      </c>
    </row>
    <row r="1206" spans="17:18" x14ac:dyDescent="0.25">
      <c r="Q1206" s="76" t="s">
        <v>996</v>
      </c>
      <c r="R1206" s="76" t="s">
        <v>2706</v>
      </c>
    </row>
    <row r="1207" spans="17:18" x14ac:dyDescent="0.25">
      <c r="Q1207" s="76" t="s">
        <v>997</v>
      </c>
      <c r="R1207" s="76" t="s">
        <v>772</v>
      </c>
    </row>
    <row r="1208" spans="17:18" x14ac:dyDescent="0.25">
      <c r="Q1208" s="76" t="s">
        <v>998</v>
      </c>
      <c r="R1208" s="76" t="s">
        <v>773</v>
      </c>
    </row>
    <row r="1209" spans="17:18" x14ac:dyDescent="0.25">
      <c r="Q1209" s="76" t="s">
        <v>999</v>
      </c>
      <c r="R1209" s="76" t="s">
        <v>774</v>
      </c>
    </row>
    <row r="1210" spans="17:18" x14ac:dyDescent="0.25">
      <c r="Q1210" s="76" t="s">
        <v>1000</v>
      </c>
      <c r="R1210" s="76" t="s">
        <v>775</v>
      </c>
    </row>
    <row r="1211" spans="17:18" x14ac:dyDescent="0.25">
      <c r="Q1211" s="76" t="s">
        <v>1001</v>
      </c>
      <c r="R1211" s="76" t="s">
        <v>776</v>
      </c>
    </row>
    <row r="1212" spans="17:18" x14ac:dyDescent="0.25">
      <c r="Q1212" s="76" t="s">
        <v>1002</v>
      </c>
      <c r="R1212" s="76" t="s">
        <v>777</v>
      </c>
    </row>
    <row r="1213" spans="17:18" x14ac:dyDescent="0.25">
      <c r="Q1213" s="76" t="s">
        <v>1003</v>
      </c>
      <c r="R1213" s="76" t="s">
        <v>2707</v>
      </c>
    </row>
    <row r="1214" spans="17:18" x14ac:dyDescent="0.25">
      <c r="Q1214" s="76" t="s">
        <v>1004</v>
      </c>
      <c r="R1214" s="76" t="s">
        <v>778</v>
      </c>
    </row>
    <row r="1215" spans="17:18" x14ac:dyDescent="0.25">
      <c r="Q1215" s="76" t="s">
        <v>1005</v>
      </c>
      <c r="R1215" s="76" t="s">
        <v>779</v>
      </c>
    </row>
    <row r="1216" spans="17:18" x14ac:dyDescent="0.25">
      <c r="Q1216" s="76" t="s">
        <v>1006</v>
      </c>
      <c r="R1216" s="76" t="s">
        <v>780</v>
      </c>
    </row>
    <row r="1217" spans="17:18" x14ac:dyDescent="0.25">
      <c r="Q1217" s="76" t="s">
        <v>1007</v>
      </c>
      <c r="R1217" s="76" t="s">
        <v>781</v>
      </c>
    </row>
    <row r="1218" spans="17:18" x14ac:dyDescent="0.25">
      <c r="Q1218" s="76" t="s">
        <v>1008</v>
      </c>
      <c r="R1218" s="76" t="s">
        <v>782</v>
      </c>
    </row>
    <row r="1219" spans="17:18" x14ac:dyDescent="0.25">
      <c r="Q1219" s="76" t="s">
        <v>1009</v>
      </c>
      <c r="R1219" s="76" t="s">
        <v>783</v>
      </c>
    </row>
    <row r="1220" spans="17:18" x14ac:dyDescent="0.25">
      <c r="Q1220" s="76" t="s">
        <v>1010</v>
      </c>
      <c r="R1220" s="76" t="s">
        <v>784</v>
      </c>
    </row>
    <row r="1221" spans="17:18" x14ac:dyDescent="0.25">
      <c r="Q1221" s="76" t="s">
        <v>1011</v>
      </c>
      <c r="R1221" s="76" t="s">
        <v>785</v>
      </c>
    </row>
    <row r="1222" spans="17:18" x14ac:dyDescent="0.25">
      <c r="Q1222" s="76" t="s">
        <v>1012</v>
      </c>
      <c r="R1222" s="76" t="s">
        <v>786</v>
      </c>
    </row>
    <row r="1223" spans="17:18" x14ac:dyDescent="0.25">
      <c r="Q1223" s="76" t="s">
        <v>1013</v>
      </c>
      <c r="R1223" s="76" t="s">
        <v>787</v>
      </c>
    </row>
    <row r="1224" spans="17:18" x14ac:dyDescent="0.25">
      <c r="Q1224" s="76" t="s">
        <v>1014</v>
      </c>
      <c r="R1224" s="76" t="s">
        <v>788</v>
      </c>
    </row>
    <row r="1225" spans="17:18" x14ac:dyDescent="0.25">
      <c r="Q1225" s="76" t="s">
        <v>2842</v>
      </c>
      <c r="R1225" s="76" t="s">
        <v>789</v>
      </c>
    </row>
    <row r="1226" spans="17:18" x14ac:dyDescent="0.25">
      <c r="Q1226" s="76" t="s">
        <v>1015</v>
      </c>
      <c r="R1226" s="76" t="s">
        <v>2291</v>
      </c>
    </row>
    <row r="1227" spans="17:18" x14ac:dyDescent="0.25">
      <c r="Q1227" s="76" t="s">
        <v>1016</v>
      </c>
      <c r="R1227" s="76" t="s">
        <v>790</v>
      </c>
    </row>
    <row r="1228" spans="17:18" x14ac:dyDescent="0.25">
      <c r="Q1228" s="76" t="s">
        <v>1017</v>
      </c>
      <c r="R1228" s="76" t="s">
        <v>791</v>
      </c>
    </row>
    <row r="1229" spans="17:18" x14ac:dyDescent="0.25">
      <c r="Q1229" s="76" t="s">
        <v>1018</v>
      </c>
      <c r="R1229" s="76" t="s">
        <v>2708</v>
      </c>
    </row>
    <row r="1230" spans="17:18" x14ac:dyDescent="0.25">
      <c r="Q1230" s="76" t="s">
        <v>1019</v>
      </c>
      <c r="R1230" s="76" t="s">
        <v>2709</v>
      </c>
    </row>
    <row r="1231" spans="17:18" x14ac:dyDescent="0.25">
      <c r="Q1231" s="76" t="s">
        <v>1020</v>
      </c>
      <c r="R1231" s="76" t="s">
        <v>792</v>
      </c>
    </row>
    <row r="1232" spans="17:18" x14ac:dyDescent="0.25">
      <c r="Q1232" s="76" t="s">
        <v>1021</v>
      </c>
      <c r="R1232" s="76" t="s">
        <v>2710</v>
      </c>
    </row>
    <row r="1233" spans="17:18" x14ac:dyDescent="0.25">
      <c r="Q1233" s="76" t="s">
        <v>1022</v>
      </c>
      <c r="R1233" s="76" t="s">
        <v>793</v>
      </c>
    </row>
    <row r="1234" spans="17:18" x14ac:dyDescent="0.25">
      <c r="Q1234" s="76" t="s">
        <v>1023</v>
      </c>
      <c r="R1234" s="76" t="s">
        <v>794</v>
      </c>
    </row>
    <row r="1235" spans="17:18" x14ac:dyDescent="0.25">
      <c r="Q1235" s="76" t="s">
        <v>1024</v>
      </c>
      <c r="R1235" s="76" t="s">
        <v>795</v>
      </c>
    </row>
    <row r="1236" spans="17:18" x14ac:dyDescent="0.25">
      <c r="Q1236" s="76" t="s">
        <v>1025</v>
      </c>
      <c r="R1236" s="76" t="s">
        <v>796</v>
      </c>
    </row>
    <row r="1237" spans="17:18" x14ac:dyDescent="0.25">
      <c r="Q1237" s="76" t="s">
        <v>3493</v>
      </c>
      <c r="R1237" s="76" t="s">
        <v>797</v>
      </c>
    </row>
    <row r="1238" spans="17:18" x14ac:dyDescent="0.25">
      <c r="Q1238" s="76" t="s">
        <v>1026</v>
      </c>
      <c r="R1238" s="76" t="s">
        <v>798</v>
      </c>
    </row>
    <row r="1239" spans="17:18" x14ac:dyDescent="0.25">
      <c r="Q1239" s="76" t="s">
        <v>1027</v>
      </c>
      <c r="R1239" s="76" t="s">
        <v>799</v>
      </c>
    </row>
    <row r="1240" spans="17:18" x14ac:dyDescent="0.25">
      <c r="Q1240" s="76" t="s">
        <v>1028</v>
      </c>
      <c r="R1240" s="76" t="s">
        <v>800</v>
      </c>
    </row>
    <row r="1241" spans="17:18" x14ac:dyDescent="0.25">
      <c r="Q1241" s="76" t="s">
        <v>1029</v>
      </c>
      <c r="R1241" s="76" t="s">
        <v>2711</v>
      </c>
    </row>
    <row r="1242" spans="17:18" x14ac:dyDescent="0.25">
      <c r="Q1242" s="76" t="s">
        <v>1030</v>
      </c>
      <c r="R1242" s="76" t="s">
        <v>801</v>
      </c>
    </row>
    <row r="1243" spans="17:18" x14ac:dyDescent="0.25">
      <c r="Q1243" s="76" t="s">
        <v>1031</v>
      </c>
      <c r="R1243" s="76" t="s">
        <v>2712</v>
      </c>
    </row>
    <row r="1244" spans="17:18" x14ac:dyDescent="0.25">
      <c r="Q1244" s="76" t="s">
        <v>1032</v>
      </c>
      <c r="R1244" s="76" t="s">
        <v>802</v>
      </c>
    </row>
    <row r="1245" spans="17:18" x14ac:dyDescent="0.25">
      <c r="Q1245" s="76" t="s">
        <v>1033</v>
      </c>
      <c r="R1245" s="76" t="s">
        <v>2713</v>
      </c>
    </row>
    <row r="1246" spans="17:18" x14ac:dyDescent="0.25">
      <c r="Q1246" s="76" t="s">
        <v>1034</v>
      </c>
      <c r="R1246" s="76" t="s">
        <v>803</v>
      </c>
    </row>
    <row r="1247" spans="17:18" x14ac:dyDescent="0.25">
      <c r="Q1247" s="76" t="s">
        <v>1035</v>
      </c>
      <c r="R1247" s="76" t="s">
        <v>804</v>
      </c>
    </row>
    <row r="1248" spans="17:18" x14ac:dyDescent="0.25">
      <c r="Q1248" s="76" t="s">
        <v>1036</v>
      </c>
      <c r="R1248" s="76" t="s">
        <v>2714</v>
      </c>
    </row>
    <row r="1249" spans="17:18" x14ac:dyDescent="0.25">
      <c r="Q1249" s="76" t="s">
        <v>1037</v>
      </c>
      <c r="R1249" s="76" t="s">
        <v>805</v>
      </c>
    </row>
    <row r="1250" spans="17:18" x14ac:dyDescent="0.25">
      <c r="Q1250" s="76" t="s">
        <v>1038</v>
      </c>
      <c r="R1250" s="76" t="s">
        <v>806</v>
      </c>
    </row>
    <row r="1251" spans="17:18" x14ac:dyDescent="0.25">
      <c r="Q1251" s="76" t="s">
        <v>1039</v>
      </c>
      <c r="R1251" s="76" t="s">
        <v>2715</v>
      </c>
    </row>
    <row r="1252" spans="17:18" x14ac:dyDescent="0.25">
      <c r="Q1252" s="76" t="s">
        <v>1040</v>
      </c>
      <c r="R1252" s="76" t="s">
        <v>807</v>
      </c>
    </row>
    <row r="1253" spans="17:18" x14ac:dyDescent="0.25">
      <c r="Q1253" s="76" t="s">
        <v>1041</v>
      </c>
      <c r="R1253" s="76" t="s">
        <v>808</v>
      </c>
    </row>
    <row r="1254" spans="17:18" x14ac:dyDescent="0.25">
      <c r="Q1254" s="76" t="s">
        <v>1042</v>
      </c>
      <c r="R1254" s="76" t="s">
        <v>3426</v>
      </c>
    </row>
    <row r="1255" spans="17:18" x14ac:dyDescent="0.25">
      <c r="Q1255" s="76" t="s">
        <v>1043</v>
      </c>
      <c r="R1255" s="76" t="s">
        <v>809</v>
      </c>
    </row>
    <row r="1256" spans="17:18" x14ac:dyDescent="0.25">
      <c r="Q1256" s="76" t="s">
        <v>1044</v>
      </c>
      <c r="R1256" s="76" t="s">
        <v>810</v>
      </c>
    </row>
    <row r="1257" spans="17:18" x14ac:dyDescent="0.25">
      <c r="Q1257" s="76" t="s">
        <v>1045</v>
      </c>
      <c r="R1257" s="76" t="s">
        <v>2716</v>
      </c>
    </row>
    <row r="1258" spans="17:18" x14ac:dyDescent="0.25">
      <c r="Q1258" s="76" t="s">
        <v>1046</v>
      </c>
      <c r="R1258" s="76" t="s">
        <v>811</v>
      </c>
    </row>
    <row r="1259" spans="17:18" x14ac:dyDescent="0.25">
      <c r="Q1259" s="76" t="s">
        <v>1047</v>
      </c>
      <c r="R1259" s="76" t="s">
        <v>812</v>
      </c>
    </row>
    <row r="1260" spans="17:18" x14ac:dyDescent="0.25">
      <c r="Q1260" s="76" t="s">
        <v>1048</v>
      </c>
      <c r="R1260" s="76" t="s">
        <v>813</v>
      </c>
    </row>
    <row r="1261" spans="17:18" x14ac:dyDescent="0.25">
      <c r="Q1261" s="76" t="s">
        <v>1049</v>
      </c>
      <c r="R1261" s="76" t="s">
        <v>814</v>
      </c>
    </row>
    <row r="1262" spans="17:18" x14ac:dyDescent="0.25">
      <c r="Q1262" s="76" t="s">
        <v>1050</v>
      </c>
      <c r="R1262" s="76" t="s">
        <v>815</v>
      </c>
    </row>
    <row r="1263" spans="17:18" x14ac:dyDescent="0.25">
      <c r="Q1263" s="76" t="s">
        <v>1051</v>
      </c>
      <c r="R1263" s="76" t="s">
        <v>2717</v>
      </c>
    </row>
    <row r="1264" spans="17:18" x14ac:dyDescent="0.25">
      <c r="Q1264" s="76" t="s">
        <v>1052</v>
      </c>
      <c r="R1264" s="76" t="s">
        <v>816</v>
      </c>
    </row>
    <row r="1265" spans="17:18" x14ac:dyDescent="0.25">
      <c r="Q1265" s="76" t="s">
        <v>1053</v>
      </c>
      <c r="R1265" s="76" t="s">
        <v>2718</v>
      </c>
    </row>
    <row r="1266" spans="17:18" x14ac:dyDescent="0.25">
      <c r="Q1266" s="76" t="s">
        <v>1054</v>
      </c>
      <c r="R1266" s="76" t="s">
        <v>3428</v>
      </c>
    </row>
    <row r="1267" spans="17:18" x14ac:dyDescent="0.25">
      <c r="Q1267" s="76" t="s">
        <v>1055</v>
      </c>
      <c r="R1267" s="76" t="s">
        <v>2719</v>
      </c>
    </row>
    <row r="1268" spans="17:18" x14ac:dyDescent="0.25">
      <c r="Q1268" s="76" t="s">
        <v>1056</v>
      </c>
      <c r="R1268" s="76" t="s">
        <v>817</v>
      </c>
    </row>
    <row r="1269" spans="17:18" x14ac:dyDescent="0.25">
      <c r="Q1269" s="76" t="s">
        <v>1057</v>
      </c>
      <c r="R1269" s="76" t="s">
        <v>818</v>
      </c>
    </row>
    <row r="1270" spans="17:18" x14ac:dyDescent="0.25">
      <c r="Q1270" s="76" t="s">
        <v>1058</v>
      </c>
      <c r="R1270" s="76" t="s">
        <v>819</v>
      </c>
    </row>
    <row r="1271" spans="17:18" x14ac:dyDescent="0.25">
      <c r="Q1271" s="76" t="s">
        <v>1059</v>
      </c>
      <c r="R1271" s="76" t="s">
        <v>820</v>
      </c>
    </row>
    <row r="1272" spans="17:18" x14ac:dyDescent="0.25">
      <c r="Q1272" s="76" t="s">
        <v>1060</v>
      </c>
      <c r="R1272" s="76" t="s">
        <v>2720</v>
      </c>
    </row>
    <row r="1273" spans="17:18" x14ac:dyDescent="0.25">
      <c r="Q1273" s="76" t="s">
        <v>1061</v>
      </c>
      <c r="R1273" s="76" t="s">
        <v>821</v>
      </c>
    </row>
    <row r="1274" spans="17:18" x14ac:dyDescent="0.25">
      <c r="Q1274" s="76" t="s">
        <v>1062</v>
      </c>
      <c r="R1274" s="76" t="s">
        <v>3429</v>
      </c>
    </row>
    <row r="1275" spans="17:18" x14ac:dyDescent="0.25">
      <c r="Q1275" s="76" t="s">
        <v>1063</v>
      </c>
      <c r="R1275" s="76" t="s">
        <v>2721</v>
      </c>
    </row>
    <row r="1276" spans="17:18" x14ac:dyDescent="0.25">
      <c r="Q1276" s="76" t="s">
        <v>1064</v>
      </c>
      <c r="R1276" s="76" t="s">
        <v>822</v>
      </c>
    </row>
    <row r="1277" spans="17:18" x14ac:dyDescent="0.25">
      <c r="Q1277" s="76" t="s">
        <v>1065</v>
      </c>
      <c r="R1277" s="76" t="s">
        <v>2292</v>
      </c>
    </row>
    <row r="1278" spans="17:18" x14ac:dyDescent="0.25">
      <c r="Q1278" s="76" t="s">
        <v>1066</v>
      </c>
      <c r="R1278" s="76" t="s">
        <v>2722</v>
      </c>
    </row>
    <row r="1279" spans="17:18" x14ac:dyDescent="0.25">
      <c r="Q1279" s="76" t="s">
        <v>1067</v>
      </c>
      <c r="R1279" s="76" t="s">
        <v>823</v>
      </c>
    </row>
    <row r="1280" spans="17:18" x14ac:dyDescent="0.25">
      <c r="Q1280" s="76" t="s">
        <v>1068</v>
      </c>
      <c r="R1280" s="76" t="s">
        <v>2723</v>
      </c>
    </row>
    <row r="1281" spans="17:18" x14ac:dyDescent="0.25">
      <c r="Q1281" s="76" t="s">
        <v>1069</v>
      </c>
      <c r="R1281" s="76" t="s">
        <v>3490</v>
      </c>
    </row>
    <row r="1282" spans="17:18" x14ac:dyDescent="0.25">
      <c r="Q1282" s="76" t="s">
        <v>1070</v>
      </c>
      <c r="R1282" s="76" t="s">
        <v>2724</v>
      </c>
    </row>
    <row r="1283" spans="17:18" x14ac:dyDescent="0.25">
      <c r="Q1283" s="76" t="s">
        <v>2863</v>
      </c>
      <c r="R1283" s="76" t="s">
        <v>824</v>
      </c>
    </row>
    <row r="1284" spans="17:18" x14ac:dyDescent="0.25">
      <c r="Q1284" s="76" t="s">
        <v>1071</v>
      </c>
      <c r="R1284" s="76" t="s">
        <v>825</v>
      </c>
    </row>
    <row r="1285" spans="17:18" x14ac:dyDescent="0.25">
      <c r="Q1285" s="76" t="s">
        <v>1072</v>
      </c>
      <c r="R1285" s="76" t="s">
        <v>826</v>
      </c>
    </row>
    <row r="1286" spans="17:18" x14ac:dyDescent="0.25">
      <c r="Q1286" s="76" t="s">
        <v>1073</v>
      </c>
      <c r="R1286" s="76" t="s">
        <v>827</v>
      </c>
    </row>
    <row r="1287" spans="17:18" x14ac:dyDescent="0.25">
      <c r="Q1287" s="76" t="s">
        <v>1074</v>
      </c>
      <c r="R1287" s="76" t="s">
        <v>2725</v>
      </c>
    </row>
    <row r="1288" spans="17:18" x14ac:dyDescent="0.25">
      <c r="Q1288" s="76" t="s">
        <v>1075</v>
      </c>
      <c r="R1288" s="76" t="s">
        <v>2293</v>
      </c>
    </row>
    <row r="1289" spans="17:18" x14ac:dyDescent="0.25">
      <c r="Q1289" s="76" t="s">
        <v>3407</v>
      </c>
      <c r="R1289" s="76" t="s">
        <v>828</v>
      </c>
    </row>
    <row r="1290" spans="17:18" x14ac:dyDescent="0.25">
      <c r="Q1290" s="76" t="s">
        <v>1076</v>
      </c>
      <c r="R1290" s="76" t="s">
        <v>2726</v>
      </c>
    </row>
    <row r="1291" spans="17:18" x14ac:dyDescent="0.25">
      <c r="Q1291" s="76" t="s">
        <v>1077</v>
      </c>
      <c r="R1291" s="76" t="s">
        <v>829</v>
      </c>
    </row>
    <row r="1292" spans="17:18" x14ac:dyDescent="0.25">
      <c r="Q1292" s="76" t="s">
        <v>1078</v>
      </c>
      <c r="R1292" s="76" t="s">
        <v>2727</v>
      </c>
    </row>
    <row r="1293" spans="17:18" x14ac:dyDescent="0.25">
      <c r="Q1293" s="76" t="s">
        <v>1079</v>
      </c>
      <c r="R1293" s="76" t="s">
        <v>830</v>
      </c>
    </row>
    <row r="1294" spans="17:18" x14ac:dyDescent="0.25">
      <c r="Q1294" s="76" t="s">
        <v>1080</v>
      </c>
      <c r="R1294" s="76" t="s">
        <v>831</v>
      </c>
    </row>
    <row r="1295" spans="17:18" x14ac:dyDescent="0.25">
      <c r="Q1295" s="76" t="s">
        <v>1081</v>
      </c>
      <c r="R1295" s="76" t="s">
        <v>2728</v>
      </c>
    </row>
    <row r="1296" spans="17:18" x14ac:dyDescent="0.25">
      <c r="Q1296" s="76" t="s">
        <v>1082</v>
      </c>
      <c r="R1296" s="76" t="s">
        <v>832</v>
      </c>
    </row>
    <row r="1297" spans="17:18" x14ac:dyDescent="0.25">
      <c r="Q1297" s="76" t="s">
        <v>1083</v>
      </c>
      <c r="R1297" s="76" t="s">
        <v>833</v>
      </c>
    </row>
    <row r="1298" spans="17:18" x14ac:dyDescent="0.25">
      <c r="Q1298" s="76" t="s">
        <v>1084</v>
      </c>
      <c r="R1298" s="76" t="s">
        <v>834</v>
      </c>
    </row>
    <row r="1299" spans="17:18" x14ac:dyDescent="0.25">
      <c r="Q1299" s="76" t="s">
        <v>1085</v>
      </c>
      <c r="R1299" s="76" t="s">
        <v>835</v>
      </c>
    </row>
    <row r="1300" spans="17:18" x14ac:dyDescent="0.25">
      <c r="Q1300" s="76" t="s">
        <v>1086</v>
      </c>
      <c r="R1300" s="76" t="s">
        <v>2729</v>
      </c>
    </row>
    <row r="1301" spans="17:18" x14ac:dyDescent="0.25">
      <c r="Q1301" s="76" t="s">
        <v>1087</v>
      </c>
      <c r="R1301" s="76" t="s">
        <v>2730</v>
      </c>
    </row>
    <row r="1302" spans="17:18" x14ac:dyDescent="0.25">
      <c r="Q1302" s="76" t="s">
        <v>1088</v>
      </c>
      <c r="R1302" s="76" t="s">
        <v>836</v>
      </c>
    </row>
    <row r="1303" spans="17:18" x14ac:dyDescent="0.25">
      <c r="Q1303" s="76" t="s">
        <v>1089</v>
      </c>
      <c r="R1303" s="76" t="s">
        <v>837</v>
      </c>
    </row>
    <row r="1304" spans="17:18" x14ac:dyDescent="0.25">
      <c r="Q1304" s="76" t="s">
        <v>1090</v>
      </c>
      <c r="R1304" s="76" t="s">
        <v>2731</v>
      </c>
    </row>
    <row r="1305" spans="17:18" x14ac:dyDescent="0.25">
      <c r="Q1305" s="76" t="s">
        <v>3489</v>
      </c>
      <c r="R1305" s="76" t="s">
        <v>838</v>
      </c>
    </row>
    <row r="1306" spans="17:18" x14ac:dyDescent="0.25">
      <c r="Q1306" s="76" t="s">
        <v>1091</v>
      </c>
      <c r="R1306" s="76" t="s">
        <v>839</v>
      </c>
    </row>
    <row r="1307" spans="17:18" x14ac:dyDescent="0.25">
      <c r="Q1307" s="76" t="s">
        <v>1092</v>
      </c>
      <c r="R1307" s="76" t="s">
        <v>3443</v>
      </c>
    </row>
    <row r="1308" spans="17:18" x14ac:dyDescent="0.25">
      <c r="Q1308" s="76" t="s">
        <v>1093</v>
      </c>
      <c r="R1308" s="76" t="s">
        <v>2732</v>
      </c>
    </row>
    <row r="1309" spans="17:18" x14ac:dyDescent="0.25">
      <c r="Q1309" s="76" t="s">
        <v>1094</v>
      </c>
      <c r="R1309" s="76" t="s">
        <v>2733</v>
      </c>
    </row>
    <row r="1310" spans="17:18" x14ac:dyDescent="0.25">
      <c r="Q1310" s="76" t="s">
        <v>1095</v>
      </c>
      <c r="R1310" s="76" t="s">
        <v>2734</v>
      </c>
    </row>
    <row r="1311" spans="17:18" x14ac:dyDescent="0.25">
      <c r="Q1311" s="76" t="s">
        <v>1096</v>
      </c>
      <c r="R1311" s="76" t="s">
        <v>840</v>
      </c>
    </row>
    <row r="1312" spans="17:18" x14ac:dyDescent="0.25">
      <c r="Q1312" s="76" t="s">
        <v>1097</v>
      </c>
      <c r="R1312" s="76" t="s">
        <v>2735</v>
      </c>
    </row>
    <row r="1313" spans="17:18" x14ac:dyDescent="0.25">
      <c r="Q1313" s="76" t="s">
        <v>2870</v>
      </c>
      <c r="R1313" s="76" t="s">
        <v>2736</v>
      </c>
    </row>
    <row r="1314" spans="17:18" x14ac:dyDescent="0.25">
      <c r="Q1314" s="76" t="s">
        <v>1098</v>
      </c>
      <c r="R1314" s="76" t="s">
        <v>3430</v>
      </c>
    </row>
    <row r="1315" spans="17:18" x14ac:dyDescent="0.25">
      <c r="Q1315" s="76" t="s">
        <v>1099</v>
      </c>
      <c r="R1315" s="76" t="s">
        <v>841</v>
      </c>
    </row>
    <row r="1316" spans="17:18" x14ac:dyDescent="0.25">
      <c r="Q1316" s="76" t="s">
        <v>1100</v>
      </c>
      <c r="R1316" s="76" t="s">
        <v>842</v>
      </c>
    </row>
    <row r="1317" spans="17:18" x14ac:dyDescent="0.25">
      <c r="Q1317" s="76" t="s">
        <v>1101</v>
      </c>
      <c r="R1317" s="76" t="s">
        <v>843</v>
      </c>
    </row>
    <row r="1318" spans="17:18" x14ac:dyDescent="0.25">
      <c r="Q1318" s="76" t="s">
        <v>1102</v>
      </c>
      <c r="R1318" s="76" t="s">
        <v>844</v>
      </c>
    </row>
    <row r="1319" spans="17:18" x14ac:dyDescent="0.25">
      <c r="Q1319" s="76" t="s">
        <v>2871</v>
      </c>
      <c r="R1319" s="76" t="s">
        <v>845</v>
      </c>
    </row>
    <row r="1320" spans="17:18" x14ac:dyDescent="0.25">
      <c r="Q1320" s="76" t="s">
        <v>1103</v>
      </c>
      <c r="R1320" s="76" t="s">
        <v>2737</v>
      </c>
    </row>
    <row r="1321" spans="17:18" x14ac:dyDescent="0.25">
      <c r="Q1321" s="76" t="s">
        <v>1104</v>
      </c>
      <c r="R1321" s="76" t="s">
        <v>846</v>
      </c>
    </row>
    <row r="1322" spans="17:18" x14ac:dyDescent="0.25">
      <c r="Q1322" s="76" t="s">
        <v>1105</v>
      </c>
      <c r="R1322" s="76" t="s">
        <v>2738</v>
      </c>
    </row>
    <row r="1323" spans="17:18" x14ac:dyDescent="0.25">
      <c r="Q1323" s="76" t="s">
        <v>1106</v>
      </c>
      <c r="R1323" s="76" t="s">
        <v>847</v>
      </c>
    </row>
    <row r="1324" spans="17:18" x14ac:dyDescent="0.25">
      <c r="Q1324" s="76" t="s">
        <v>1107</v>
      </c>
      <c r="R1324" s="76" t="s">
        <v>848</v>
      </c>
    </row>
    <row r="1325" spans="17:18" x14ac:dyDescent="0.25">
      <c r="Q1325" s="76" t="s">
        <v>1108</v>
      </c>
      <c r="R1325" s="76" t="s">
        <v>2739</v>
      </c>
    </row>
    <row r="1326" spans="17:18" x14ac:dyDescent="0.25">
      <c r="Q1326" s="76" t="s">
        <v>1109</v>
      </c>
      <c r="R1326" s="76" t="s">
        <v>3431</v>
      </c>
    </row>
    <row r="1327" spans="17:18" x14ac:dyDescent="0.25">
      <c r="Q1327" s="76" t="s">
        <v>1110</v>
      </c>
      <c r="R1327" s="76" t="s">
        <v>849</v>
      </c>
    </row>
    <row r="1328" spans="17:18" x14ac:dyDescent="0.25">
      <c r="Q1328" s="76" t="s">
        <v>1111</v>
      </c>
      <c r="R1328" s="76" t="s">
        <v>2740</v>
      </c>
    </row>
    <row r="1329" spans="17:18" x14ac:dyDescent="0.25">
      <c r="Q1329" s="76" t="s">
        <v>1112</v>
      </c>
      <c r="R1329" s="76" t="s">
        <v>850</v>
      </c>
    </row>
    <row r="1330" spans="17:18" x14ac:dyDescent="0.25">
      <c r="Q1330" s="76" t="s">
        <v>1113</v>
      </c>
      <c r="R1330" s="76" t="s">
        <v>3398</v>
      </c>
    </row>
    <row r="1331" spans="17:18" x14ac:dyDescent="0.25">
      <c r="Q1331" s="76" t="s">
        <v>1114</v>
      </c>
      <c r="R1331" s="76" t="s">
        <v>3444</v>
      </c>
    </row>
    <row r="1332" spans="17:18" x14ac:dyDescent="0.25">
      <c r="Q1332" s="76" t="s">
        <v>1115</v>
      </c>
      <c r="R1332" s="76" t="s">
        <v>851</v>
      </c>
    </row>
    <row r="1333" spans="17:18" x14ac:dyDescent="0.25">
      <c r="Q1333" s="76" t="s">
        <v>1116</v>
      </c>
      <c r="R1333" s="76" t="s">
        <v>2741</v>
      </c>
    </row>
    <row r="1334" spans="17:18" x14ac:dyDescent="0.25">
      <c r="Q1334" s="76" t="s">
        <v>1117</v>
      </c>
      <c r="R1334" s="76" t="s">
        <v>2742</v>
      </c>
    </row>
    <row r="1335" spans="17:18" x14ac:dyDescent="0.25">
      <c r="Q1335" s="76" t="s">
        <v>1118</v>
      </c>
      <c r="R1335" s="76" t="s">
        <v>2743</v>
      </c>
    </row>
    <row r="1336" spans="17:18" x14ac:dyDescent="0.25">
      <c r="Q1336" s="76" t="s">
        <v>1119</v>
      </c>
      <c r="R1336" s="76" t="s">
        <v>3432</v>
      </c>
    </row>
    <row r="1337" spans="17:18" x14ac:dyDescent="0.25">
      <c r="Q1337" s="76" t="s">
        <v>1120</v>
      </c>
      <c r="R1337" s="76" t="s">
        <v>3433</v>
      </c>
    </row>
    <row r="1338" spans="17:18" x14ac:dyDescent="0.25">
      <c r="Q1338" s="76" t="s">
        <v>1121</v>
      </c>
      <c r="R1338" s="76" t="s">
        <v>2744</v>
      </c>
    </row>
    <row r="1339" spans="17:18" x14ac:dyDescent="0.25">
      <c r="Q1339" s="76" t="s">
        <v>1122</v>
      </c>
      <c r="R1339" s="76" t="s">
        <v>852</v>
      </c>
    </row>
    <row r="1340" spans="17:18" x14ac:dyDescent="0.25">
      <c r="Q1340" s="76" t="s">
        <v>1123</v>
      </c>
      <c r="R1340" s="76" t="s">
        <v>853</v>
      </c>
    </row>
    <row r="1341" spans="17:18" x14ac:dyDescent="0.25">
      <c r="Q1341" s="76" t="s">
        <v>1124</v>
      </c>
      <c r="R1341" s="76" t="s">
        <v>2745</v>
      </c>
    </row>
    <row r="1342" spans="17:18" x14ac:dyDescent="0.25">
      <c r="Q1342" s="76" t="s">
        <v>1125</v>
      </c>
      <c r="R1342" s="76" t="s">
        <v>854</v>
      </c>
    </row>
    <row r="1343" spans="17:18" x14ac:dyDescent="0.25">
      <c r="Q1343" s="76" t="s">
        <v>2878</v>
      </c>
      <c r="R1343" s="76" t="s">
        <v>2746</v>
      </c>
    </row>
    <row r="1344" spans="17:18" x14ac:dyDescent="0.25">
      <c r="Q1344" s="76" t="s">
        <v>1126</v>
      </c>
      <c r="R1344" s="76" t="s">
        <v>855</v>
      </c>
    </row>
    <row r="1345" spans="17:18" x14ac:dyDescent="0.25">
      <c r="Q1345" s="76" t="s">
        <v>1127</v>
      </c>
      <c r="R1345" s="76" t="s">
        <v>2747</v>
      </c>
    </row>
    <row r="1346" spans="17:18" x14ac:dyDescent="0.25">
      <c r="Q1346" s="76" t="s">
        <v>1128</v>
      </c>
      <c r="R1346" s="76" t="s">
        <v>856</v>
      </c>
    </row>
    <row r="1347" spans="17:18" x14ac:dyDescent="0.25">
      <c r="Q1347" s="76" t="s">
        <v>1129</v>
      </c>
      <c r="R1347" s="76" t="s">
        <v>857</v>
      </c>
    </row>
    <row r="1348" spans="17:18" x14ac:dyDescent="0.25">
      <c r="Q1348" s="76" t="s">
        <v>1130</v>
      </c>
      <c r="R1348" s="76" t="s">
        <v>3434</v>
      </c>
    </row>
    <row r="1349" spans="17:18" x14ac:dyDescent="0.25">
      <c r="Q1349" s="76" t="s">
        <v>1131</v>
      </c>
      <c r="R1349" s="76" t="s">
        <v>3445</v>
      </c>
    </row>
    <row r="1350" spans="17:18" x14ac:dyDescent="0.25">
      <c r="Q1350" s="76" t="s">
        <v>1132</v>
      </c>
      <c r="R1350" s="76" t="s">
        <v>2748</v>
      </c>
    </row>
    <row r="1351" spans="17:18" x14ac:dyDescent="0.25">
      <c r="Q1351" s="76" t="s">
        <v>1133</v>
      </c>
      <c r="R1351" s="76" t="s">
        <v>858</v>
      </c>
    </row>
    <row r="1352" spans="17:18" x14ac:dyDescent="0.25">
      <c r="Q1352" s="76" t="s">
        <v>1134</v>
      </c>
      <c r="R1352" s="76" t="s">
        <v>859</v>
      </c>
    </row>
    <row r="1353" spans="17:18" x14ac:dyDescent="0.25">
      <c r="Q1353" s="76" t="s">
        <v>1135</v>
      </c>
      <c r="R1353" s="76" t="s">
        <v>2749</v>
      </c>
    </row>
    <row r="1354" spans="17:18" x14ac:dyDescent="0.25">
      <c r="Q1354" s="76" t="s">
        <v>2295</v>
      </c>
      <c r="R1354" s="76" t="s">
        <v>2750</v>
      </c>
    </row>
    <row r="1355" spans="17:18" x14ac:dyDescent="0.25">
      <c r="Q1355" s="76" t="s">
        <v>1136</v>
      </c>
      <c r="R1355" s="76" t="s">
        <v>2751</v>
      </c>
    </row>
    <row r="1356" spans="17:18" x14ac:dyDescent="0.25">
      <c r="Q1356" s="76" t="s">
        <v>1137</v>
      </c>
      <c r="R1356" s="76" t="s">
        <v>2752</v>
      </c>
    </row>
    <row r="1357" spans="17:18" x14ac:dyDescent="0.25">
      <c r="Q1357" s="76" t="s">
        <v>1138</v>
      </c>
      <c r="R1357" s="76" t="s">
        <v>860</v>
      </c>
    </row>
    <row r="1358" spans="17:18" x14ac:dyDescent="0.25">
      <c r="Q1358" s="76" t="s">
        <v>2883</v>
      </c>
      <c r="R1358" s="76" t="s">
        <v>2753</v>
      </c>
    </row>
    <row r="1359" spans="17:18" x14ac:dyDescent="0.25">
      <c r="Q1359" s="76" t="s">
        <v>1139</v>
      </c>
      <c r="R1359" s="76" t="s">
        <v>861</v>
      </c>
    </row>
    <row r="1360" spans="17:18" x14ac:dyDescent="0.25">
      <c r="Q1360" s="76" t="s">
        <v>1140</v>
      </c>
      <c r="R1360" s="76" t="s">
        <v>862</v>
      </c>
    </row>
    <row r="1361" spans="17:18" x14ac:dyDescent="0.25">
      <c r="Q1361" s="76" t="s">
        <v>1141</v>
      </c>
      <c r="R1361" s="76" t="s">
        <v>2754</v>
      </c>
    </row>
    <row r="1362" spans="17:18" x14ac:dyDescent="0.25">
      <c r="Q1362" s="76" t="s">
        <v>1142</v>
      </c>
      <c r="R1362" s="76" t="s">
        <v>3435</v>
      </c>
    </row>
    <row r="1363" spans="17:18" x14ac:dyDescent="0.25">
      <c r="Q1363" s="76" t="s">
        <v>1143</v>
      </c>
      <c r="R1363" s="76" t="s">
        <v>2755</v>
      </c>
    </row>
    <row r="1364" spans="17:18" x14ac:dyDescent="0.25">
      <c r="Q1364" s="76" t="s">
        <v>1144</v>
      </c>
      <c r="R1364" s="76" t="s">
        <v>863</v>
      </c>
    </row>
    <row r="1365" spans="17:18" x14ac:dyDescent="0.25">
      <c r="Q1365" s="76" t="s">
        <v>1145</v>
      </c>
      <c r="R1365" s="76" t="s">
        <v>864</v>
      </c>
    </row>
    <row r="1366" spans="17:18" x14ac:dyDescent="0.25">
      <c r="Q1366" s="76" t="s">
        <v>1146</v>
      </c>
      <c r="R1366" s="76" t="s">
        <v>2756</v>
      </c>
    </row>
    <row r="1367" spans="17:18" x14ac:dyDescent="0.25">
      <c r="Q1367" s="76" t="s">
        <v>1147</v>
      </c>
      <c r="R1367" s="76" t="s">
        <v>2757</v>
      </c>
    </row>
    <row r="1368" spans="17:18" x14ac:dyDescent="0.25">
      <c r="Q1368" s="76" t="s">
        <v>1148</v>
      </c>
      <c r="R1368" s="76" t="s">
        <v>865</v>
      </c>
    </row>
    <row r="1369" spans="17:18" x14ac:dyDescent="0.25">
      <c r="Q1369" s="76" t="s">
        <v>1149</v>
      </c>
      <c r="R1369" s="76" t="s">
        <v>2758</v>
      </c>
    </row>
    <row r="1370" spans="17:18" x14ac:dyDescent="0.25">
      <c r="Q1370" s="76" t="s">
        <v>1150</v>
      </c>
      <c r="R1370" s="76" t="s">
        <v>866</v>
      </c>
    </row>
    <row r="1371" spans="17:18" x14ac:dyDescent="0.25">
      <c r="Q1371" s="76" t="s">
        <v>2308</v>
      </c>
      <c r="R1371" s="76" t="s">
        <v>867</v>
      </c>
    </row>
    <row r="1372" spans="17:18" x14ac:dyDescent="0.25">
      <c r="Q1372" s="76" t="s">
        <v>1151</v>
      </c>
      <c r="R1372" s="76" t="s">
        <v>868</v>
      </c>
    </row>
    <row r="1373" spans="17:18" x14ac:dyDescent="0.25">
      <c r="Q1373" s="76" t="s">
        <v>1152</v>
      </c>
      <c r="R1373" s="76" t="s">
        <v>869</v>
      </c>
    </row>
    <row r="1374" spans="17:18" x14ac:dyDescent="0.25">
      <c r="Q1374" s="76" t="s">
        <v>1153</v>
      </c>
      <c r="R1374" s="76" t="s">
        <v>2759</v>
      </c>
    </row>
    <row r="1375" spans="17:18" x14ac:dyDescent="0.25">
      <c r="Q1375" s="76" t="s">
        <v>1154</v>
      </c>
      <c r="R1375" s="76" t="s">
        <v>2760</v>
      </c>
    </row>
    <row r="1376" spans="17:18" x14ac:dyDescent="0.25">
      <c r="Q1376" s="76" t="s">
        <v>1155</v>
      </c>
      <c r="R1376" s="76" t="s">
        <v>870</v>
      </c>
    </row>
    <row r="1377" spans="17:18" x14ac:dyDescent="0.25">
      <c r="Q1377" s="76" t="s">
        <v>1156</v>
      </c>
      <c r="R1377" s="76" t="s">
        <v>2761</v>
      </c>
    </row>
    <row r="1378" spans="17:18" x14ac:dyDescent="0.25">
      <c r="Q1378" s="76" t="s">
        <v>1157</v>
      </c>
      <c r="R1378" s="76" t="s">
        <v>871</v>
      </c>
    </row>
    <row r="1379" spans="17:18" x14ac:dyDescent="0.25">
      <c r="Q1379" s="76" t="s">
        <v>1158</v>
      </c>
      <c r="R1379" s="76" t="s">
        <v>2762</v>
      </c>
    </row>
    <row r="1380" spans="17:18" x14ac:dyDescent="0.25">
      <c r="Q1380" s="76" t="s">
        <v>1159</v>
      </c>
      <c r="R1380" s="76" t="s">
        <v>2763</v>
      </c>
    </row>
    <row r="1381" spans="17:18" x14ac:dyDescent="0.25">
      <c r="Q1381" s="76" t="s">
        <v>2296</v>
      </c>
      <c r="R1381" s="76" t="s">
        <v>872</v>
      </c>
    </row>
    <row r="1382" spans="17:18" x14ac:dyDescent="0.25">
      <c r="Q1382" s="76" t="s">
        <v>1160</v>
      </c>
      <c r="R1382" s="76" t="s">
        <v>2764</v>
      </c>
    </row>
    <row r="1383" spans="17:18" x14ac:dyDescent="0.25">
      <c r="Q1383" s="76" t="s">
        <v>1161</v>
      </c>
      <c r="R1383" s="76" t="s">
        <v>2765</v>
      </c>
    </row>
    <row r="1384" spans="17:18" x14ac:dyDescent="0.25">
      <c r="Q1384" s="76" t="s">
        <v>2894</v>
      </c>
      <c r="R1384" s="76" t="s">
        <v>2766</v>
      </c>
    </row>
    <row r="1385" spans="17:18" x14ac:dyDescent="0.25">
      <c r="Q1385" s="76" t="s">
        <v>1162</v>
      </c>
      <c r="R1385" s="76" t="s">
        <v>873</v>
      </c>
    </row>
    <row r="1386" spans="17:18" x14ac:dyDescent="0.25">
      <c r="Q1386" s="76" t="s">
        <v>1163</v>
      </c>
      <c r="R1386" s="76" t="s">
        <v>2294</v>
      </c>
    </row>
    <row r="1387" spans="17:18" x14ac:dyDescent="0.25">
      <c r="Q1387" s="76" t="s">
        <v>1164</v>
      </c>
      <c r="R1387" s="76" t="s">
        <v>2767</v>
      </c>
    </row>
    <row r="1388" spans="17:18" x14ac:dyDescent="0.25">
      <c r="Q1388" s="76" t="s">
        <v>1165</v>
      </c>
      <c r="R1388" s="76" t="s">
        <v>3436</v>
      </c>
    </row>
    <row r="1389" spans="17:18" x14ac:dyDescent="0.25">
      <c r="Q1389" s="76" t="s">
        <v>1166</v>
      </c>
      <c r="R1389" s="76" t="s">
        <v>2768</v>
      </c>
    </row>
    <row r="1390" spans="17:18" x14ac:dyDescent="0.25">
      <c r="Q1390" s="76" t="s">
        <v>2896</v>
      </c>
      <c r="R1390" s="76" t="s">
        <v>874</v>
      </c>
    </row>
    <row r="1391" spans="17:18" x14ac:dyDescent="0.25">
      <c r="Q1391" s="76" t="s">
        <v>1167</v>
      </c>
      <c r="R1391" s="76" t="s">
        <v>2769</v>
      </c>
    </row>
    <row r="1392" spans="17:18" x14ac:dyDescent="0.25">
      <c r="Q1392" s="76" t="s">
        <v>1168</v>
      </c>
      <c r="R1392" s="76" t="s">
        <v>2770</v>
      </c>
    </row>
    <row r="1393" spans="17:18" x14ac:dyDescent="0.25">
      <c r="Q1393" s="76" t="s">
        <v>1169</v>
      </c>
      <c r="R1393" s="76" t="s">
        <v>875</v>
      </c>
    </row>
    <row r="1394" spans="17:18" x14ac:dyDescent="0.25">
      <c r="Q1394" s="76" t="s">
        <v>1170</v>
      </c>
      <c r="R1394" s="76" t="s">
        <v>876</v>
      </c>
    </row>
    <row r="1395" spans="17:18" x14ac:dyDescent="0.25">
      <c r="Q1395" s="76" t="s">
        <v>1171</v>
      </c>
      <c r="R1395" s="76" t="s">
        <v>877</v>
      </c>
    </row>
    <row r="1396" spans="17:18" x14ac:dyDescent="0.25">
      <c r="Q1396" s="76" t="s">
        <v>1172</v>
      </c>
      <c r="R1396" s="76" t="s">
        <v>878</v>
      </c>
    </row>
    <row r="1397" spans="17:18" x14ac:dyDescent="0.25">
      <c r="Q1397" s="76" t="s">
        <v>1173</v>
      </c>
      <c r="R1397" s="76" t="s">
        <v>879</v>
      </c>
    </row>
    <row r="1398" spans="17:18" x14ac:dyDescent="0.25">
      <c r="Q1398" s="76" t="s">
        <v>1174</v>
      </c>
      <c r="R1398" s="76" t="s">
        <v>880</v>
      </c>
    </row>
    <row r="1399" spans="17:18" x14ac:dyDescent="0.25">
      <c r="Q1399" s="76" t="s">
        <v>1175</v>
      </c>
      <c r="R1399" s="76" t="s">
        <v>881</v>
      </c>
    </row>
    <row r="1400" spans="17:18" x14ac:dyDescent="0.25">
      <c r="Q1400" s="76" t="s">
        <v>1176</v>
      </c>
      <c r="R1400" s="76" t="s">
        <v>2771</v>
      </c>
    </row>
    <row r="1401" spans="17:18" x14ac:dyDescent="0.25">
      <c r="Q1401" s="76" t="s">
        <v>1177</v>
      </c>
      <c r="R1401" s="76" t="s">
        <v>882</v>
      </c>
    </row>
    <row r="1402" spans="17:18" x14ac:dyDescent="0.25">
      <c r="Q1402" s="76" t="s">
        <v>1178</v>
      </c>
      <c r="R1402" s="76" t="s">
        <v>2772</v>
      </c>
    </row>
    <row r="1403" spans="17:18" x14ac:dyDescent="0.25">
      <c r="Q1403" s="76" t="s">
        <v>1179</v>
      </c>
      <c r="R1403" s="76" t="s">
        <v>2773</v>
      </c>
    </row>
    <row r="1404" spans="17:18" x14ac:dyDescent="0.25">
      <c r="Q1404" s="76" t="s">
        <v>1180</v>
      </c>
      <c r="R1404" s="76" t="s">
        <v>883</v>
      </c>
    </row>
    <row r="1405" spans="17:18" x14ac:dyDescent="0.25">
      <c r="Q1405" s="76" t="s">
        <v>1181</v>
      </c>
      <c r="R1405" s="76" t="s">
        <v>884</v>
      </c>
    </row>
    <row r="1406" spans="17:18" x14ac:dyDescent="0.25">
      <c r="Q1406" s="76" t="s">
        <v>2297</v>
      </c>
      <c r="R1406" s="76" t="s">
        <v>885</v>
      </c>
    </row>
    <row r="1407" spans="17:18" x14ac:dyDescent="0.25">
      <c r="Q1407" s="76" t="s">
        <v>1182</v>
      </c>
      <c r="R1407" s="76" t="s">
        <v>2774</v>
      </c>
    </row>
    <row r="1408" spans="17:18" x14ac:dyDescent="0.25">
      <c r="Q1408" s="76" t="s">
        <v>1183</v>
      </c>
      <c r="R1408" s="76" t="s">
        <v>2775</v>
      </c>
    </row>
    <row r="1409" spans="17:18" x14ac:dyDescent="0.25">
      <c r="Q1409" s="76" t="s">
        <v>1184</v>
      </c>
      <c r="R1409" s="76" t="s">
        <v>886</v>
      </c>
    </row>
    <row r="1410" spans="17:18" x14ac:dyDescent="0.25">
      <c r="Q1410" s="76" t="s">
        <v>1185</v>
      </c>
      <c r="R1410" s="76" t="s">
        <v>2776</v>
      </c>
    </row>
    <row r="1411" spans="17:18" x14ac:dyDescent="0.25">
      <c r="Q1411" s="76" t="s">
        <v>1186</v>
      </c>
      <c r="R1411" s="76" t="s">
        <v>887</v>
      </c>
    </row>
    <row r="1412" spans="17:18" x14ac:dyDescent="0.25">
      <c r="Q1412" s="76" t="s">
        <v>1187</v>
      </c>
      <c r="R1412" s="76" t="s">
        <v>888</v>
      </c>
    </row>
    <row r="1413" spans="17:18" x14ac:dyDescent="0.25">
      <c r="Q1413" s="76" t="s">
        <v>1188</v>
      </c>
      <c r="R1413" s="76" t="s">
        <v>889</v>
      </c>
    </row>
    <row r="1414" spans="17:18" x14ac:dyDescent="0.25">
      <c r="Q1414" s="76" t="s">
        <v>2915</v>
      </c>
      <c r="R1414" s="76" t="s">
        <v>890</v>
      </c>
    </row>
    <row r="1415" spans="17:18" x14ac:dyDescent="0.25">
      <c r="Q1415" s="76" t="s">
        <v>1189</v>
      </c>
      <c r="R1415" s="76" t="s">
        <v>891</v>
      </c>
    </row>
    <row r="1416" spans="17:18" x14ac:dyDescent="0.25">
      <c r="Q1416" s="76" t="s">
        <v>3381</v>
      </c>
      <c r="R1416" s="76" t="s">
        <v>2777</v>
      </c>
    </row>
    <row r="1417" spans="17:18" x14ac:dyDescent="0.25">
      <c r="Q1417" s="76" t="s">
        <v>1190</v>
      </c>
      <c r="R1417" s="76" t="s">
        <v>892</v>
      </c>
    </row>
    <row r="1418" spans="17:18" x14ac:dyDescent="0.25">
      <c r="Q1418" s="76" t="s">
        <v>1191</v>
      </c>
      <c r="R1418" s="76" t="s">
        <v>2778</v>
      </c>
    </row>
    <row r="1419" spans="17:18" x14ac:dyDescent="0.25">
      <c r="Q1419" s="76" t="s">
        <v>1192</v>
      </c>
      <c r="R1419" s="76" t="s">
        <v>2779</v>
      </c>
    </row>
    <row r="1420" spans="17:18" x14ac:dyDescent="0.25">
      <c r="Q1420" s="76" t="s">
        <v>1193</v>
      </c>
      <c r="R1420" s="76" t="s">
        <v>893</v>
      </c>
    </row>
    <row r="1421" spans="17:18" x14ac:dyDescent="0.25">
      <c r="Q1421" s="76" t="s">
        <v>1194</v>
      </c>
      <c r="R1421" s="76" t="s">
        <v>2780</v>
      </c>
    </row>
    <row r="1422" spans="17:18" x14ac:dyDescent="0.25">
      <c r="Q1422" s="76" t="s">
        <v>1195</v>
      </c>
      <c r="R1422" s="76" t="s">
        <v>894</v>
      </c>
    </row>
    <row r="1423" spans="17:18" x14ac:dyDescent="0.25">
      <c r="Q1423" s="76" t="s">
        <v>1196</v>
      </c>
      <c r="R1423" s="76" t="s">
        <v>2781</v>
      </c>
    </row>
    <row r="1424" spans="17:18" x14ac:dyDescent="0.25">
      <c r="Q1424" s="76" t="s">
        <v>1197</v>
      </c>
      <c r="R1424" s="76" t="s">
        <v>2782</v>
      </c>
    </row>
    <row r="1425" spans="17:18" x14ac:dyDescent="0.25">
      <c r="Q1425" s="76" t="s">
        <v>1198</v>
      </c>
      <c r="R1425" s="76" t="s">
        <v>895</v>
      </c>
    </row>
    <row r="1426" spans="17:18" x14ac:dyDescent="0.25">
      <c r="Q1426" s="76" t="s">
        <v>1199</v>
      </c>
      <c r="R1426" s="76" t="s">
        <v>2783</v>
      </c>
    </row>
    <row r="1427" spans="17:18" x14ac:dyDescent="0.25">
      <c r="Q1427" s="76" t="s">
        <v>1200</v>
      </c>
      <c r="R1427" s="76" t="s">
        <v>896</v>
      </c>
    </row>
    <row r="1428" spans="17:18" x14ac:dyDescent="0.25">
      <c r="Q1428" s="76" t="s">
        <v>1201</v>
      </c>
      <c r="R1428" s="76" t="s">
        <v>2784</v>
      </c>
    </row>
    <row r="1429" spans="17:18" x14ac:dyDescent="0.25">
      <c r="Q1429" s="76" t="s">
        <v>1202</v>
      </c>
      <c r="R1429" s="76" t="s">
        <v>2785</v>
      </c>
    </row>
    <row r="1430" spans="17:18" x14ac:dyDescent="0.25">
      <c r="Q1430" s="76" t="s">
        <v>1203</v>
      </c>
      <c r="R1430" s="76" t="s">
        <v>897</v>
      </c>
    </row>
    <row r="1431" spans="17:18" x14ac:dyDescent="0.25">
      <c r="Q1431" s="76" t="s">
        <v>1204</v>
      </c>
      <c r="R1431" s="76" t="s">
        <v>898</v>
      </c>
    </row>
    <row r="1432" spans="17:18" x14ac:dyDescent="0.25">
      <c r="Q1432" s="76" t="s">
        <v>1205</v>
      </c>
      <c r="R1432" s="76" t="s">
        <v>2786</v>
      </c>
    </row>
    <row r="1433" spans="17:18" x14ac:dyDescent="0.25">
      <c r="Q1433" s="76" t="s">
        <v>1206</v>
      </c>
      <c r="R1433" s="76" t="s">
        <v>899</v>
      </c>
    </row>
    <row r="1434" spans="17:18" x14ac:dyDescent="0.25">
      <c r="Q1434" s="76" t="s">
        <v>1207</v>
      </c>
      <c r="R1434" s="76" t="s">
        <v>2787</v>
      </c>
    </row>
    <row r="1435" spans="17:18" x14ac:dyDescent="0.25">
      <c r="Q1435" s="76" t="s">
        <v>2298</v>
      </c>
      <c r="R1435" s="76" t="s">
        <v>2788</v>
      </c>
    </row>
    <row r="1436" spans="17:18" x14ac:dyDescent="0.25">
      <c r="Q1436" s="76" t="s">
        <v>1208</v>
      </c>
      <c r="R1436" s="76" t="s">
        <v>3437</v>
      </c>
    </row>
    <row r="1437" spans="17:18" x14ac:dyDescent="0.25">
      <c r="Q1437" s="76" t="s">
        <v>2926</v>
      </c>
      <c r="R1437" s="76" t="s">
        <v>2789</v>
      </c>
    </row>
    <row r="1438" spans="17:18" x14ac:dyDescent="0.25">
      <c r="Q1438" s="76" t="s">
        <v>1209</v>
      </c>
      <c r="R1438" s="76" t="s">
        <v>900</v>
      </c>
    </row>
    <row r="1439" spans="17:18" x14ac:dyDescent="0.25">
      <c r="Q1439" s="76" t="s">
        <v>1210</v>
      </c>
      <c r="R1439" s="76" t="s">
        <v>2790</v>
      </c>
    </row>
    <row r="1440" spans="17:18" x14ac:dyDescent="0.25">
      <c r="Q1440" s="76" t="s">
        <v>1211</v>
      </c>
      <c r="R1440" s="76" t="s">
        <v>901</v>
      </c>
    </row>
    <row r="1441" spans="17:18" x14ac:dyDescent="0.25">
      <c r="Q1441" s="76" t="s">
        <v>1212</v>
      </c>
      <c r="R1441" s="76" t="s">
        <v>902</v>
      </c>
    </row>
    <row r="1442" spans="17:18" x14ac:dyDescent="0.25">
      <c r="Q1442" s="76" t="s">
        <v>1213</v>
      </c>
      <c r="R1442" s="76" t="s">
        <v>903</v>
      </c>
    </row>
    <row r="1443" spans="17:18" x14ac:dyDescent="0.25">
      <c r="Q1443" s="76" t="s">
        <v>1214</v>
      </c>
      <c r="R1443" s="76" t="s">
        <v>904</v>
      </c>
    </row>
    <row r="1444" spans="17:18" x14ac:dyDescent="0.25">
      <c r="Q1444" s="76" t="s">
        <v>1215</v>
      </c>
      <c r="R1444" s="76" t="s">
        <v>905</v>
      </c>
    </row>
    <row r="1445" spans="17:18" x14ac:dyDescent="0.25">
      <c r="Q1445" s="76" t="s">
        <v>1216</v>
      </c>
      <c r="R1445" s="76" t="s">
        <v>906</v>
      </c>
    </row>
    <row r="1446" spans="17:18" x14ac:dyDescent="0.25">
      <c r="Q1446" s="76" t="s">
        <v>1217</v>
      </c>
      <c r="R1446" s="76" t="s">
        <v>2791</v>
      </c>
    </row>
    <row r="1447" spans="17:18" x14ac:dyDescent="0.25">
      <c r="Q1447" s="76" t="s">
        <v>1218</v>
      </c>
      <c r="R1447" s="76" t="s">
        <v>3438</v>
      </c>
    </row>
    <row r="1448" spans="17:18" x14ac:dyDescent="0.25">
      <c r="Q1448" s="76" t="s">
        <v>1219</v>
      </c>
      <c r="R1448" s="76" t="s">
        <v>2792</v>
      </c>
    </row>
    <row r="1449" spans="17:18" x14ac:dyDescent="0.25">
      <c r="Q1449" s="76" t="s">
        <v>1220</v>
      </c>
      <c r="R1449" s="76" t="s">
        <v>907</v>
      </c>
    </row>
    <row r="1450" spans="17:18" x14ac:dyDescent="0.25">
      <c r="Q1450" s="76" t="s">
        <v>1221</v>
      </c>
      <c r="R1450" s="76" t="s">
        <v>2793</v>
      </c>
    </row>
    <row r="1451" spans="17:18" x14ac:dyDescent="0.25">
      <c r="Q1451" s="76" t="s">
        <v>1222</v>
      </c>
      <c r="R1451" s="76" t="s">
        <v>2794</v>
      </c>
    </row>
    <row r="1452" spans="17:18" x14ac:dyDescent="0.25">
      <c r="Q1452" s="76" t="s">
        <v>2299</v>
      </c>
      <c r="R1452" s="76" t="s">
        <v>908</v>
      </c>
    </row>
    <row r="1453" spans="17:18" x14ac:dyDescent="0.25">
      <c r="Q1453" s="76" t="s">
        <v>1223</v>
      </c>
      <c r="R1453" s="76" t="s">
        <v>2795</v>
      </c>
    </row>
    <row r="1454" spans="17:18" x14ac:dyDescent="0.25">
      <c r="Q1454" s="76" t="s">
        <v>1224</v>
      </c>
      <c r="R1454" s="76" t="s">
        <v>2796</v>
      </c>
    </row>
    <row r="1455" spans="17:18" x14ac:dyDescent="0.25">
      <c r="Q1455" s="76" t="s">
        <v>1225</v>
      </c>
      <c r="R1455" s="76" t="s">
        <v>3446</v>
      </c>
    </row>
    <row r="1456" spans="17:18" x14ac:dyDescent="0.25">
      <c r="Q1456" s="76" t="s">
        <v>2300</v>
      </c>
      <c r="R1456" s="76" t="s">
        <v>2797</v>
      </c>
    </row>
    <row r="1457" spans="17:18" x14ac:dyDescent="0.25">
      <c r="Q1457" s="76" t="s">
        <v>1226</v>
      </c>
      <c r="R1457" s="76" t="s">
        <v>909</v>
      </c>
    </row>
    <row r="1458" spans="17:18" x14ac:dyDescent="0.25">
      <c r="Q1458" s="76" t="s">
        <v>1227</v>
      </c>
      <c r="R1458" s="76" t="s">
        <v>910</v>
      </c>
    </row>
    <row r="1459" spans="17:18" x14ac:dyDescent="0.25">
      <c r="Q1459" s="76" t="s">
        <v>1228</v>
      </c>
      <c r="R1459" s="76" t="s">
        <v>911</v>
      </c>
    </row>
    <row r="1460" spans="17:18" x14ac:dyDescent="0.25">
      <c r="Q1460" s="76" t="s">
        <v>1229</v>
      </c>
      <c r="R1460" s="76" t="s">
        <v>912</v>
      </c>
    </row>
    <row r="1461" spans="17:18" x14ac:dyDescent="0.25">
      <c r="Q1461" s="76" t="s">
        <v>1230</v>
      </c>
      <c r="R1461" s="76" t="s">
        <v>913</v>
      </c>
    </row>
    <row r="1462" spans="17:18" x14ac:dyDescent="0.25">
      <c r="Q1462" s="76" t="s">
        <v>1231</v>
      </c>
      <c r="R1462" s="76" t="s">
        <v>914</v>
      </c>
    </row>
    <row r="1463" spans="17:18" x14ac:dyDescent="0.25">
      <c r="Q1463" s="76" t="s">
        <v>1232</v>
      </c>
      <c r="R1463" s="76" t="s">
        <v>915</v>
      </c>
    </row>
    <row r="1464" spans="17:18" x14ac:dyDescent="0.25">
      <c r="Q1464" s="76" t="s">
        <v>1233</v>
      </c>
      <c r="R1464" s="76" t="s">
        <v>916</v>
      </c>
    </row>
    <row r="1465" spans="17:18" x14ac:dyDescent="0.25">
      <c r="Q1465" s="76" t="s">
        <v>1234</v>
      </c>
      <c r="R1465" s="76" t="s">
        <v>917</v>
      </c>
    </row>
    <row r="1466" spans="17:18" x14ac:dyDescent="0.25">
      <c r="Q1466" s="76" t="s">
        <v>1235</v>
      </c>
      <c r="R1466" s="76" t="s">
        <v>2798</v>
      </c>
    </row>
    <row r="1467" spans="17:18" x14ac:dyDescent="0.25">
      <c r="Q1467" s="76" t="s">
        <v>1236</v>
      </c>
      <c r="R1467" s="76" t="s">
        <v>918</v>
      </c>
    </row>
    <row r="1468" spans="17:18" x14ac:dyDescent="0.25">
      <c r="Q1468" s="76" t="s">
        <v>1237</v>
      </c>
      <c r="R1468" s="76" t="s">
        <v>919</v>
      </c>
    </row>
    <row r="1469" spans="17:18" x14ac:dyDescent="0.25">
      <c r="Q1469" s="76" t="s">
        <v>1238</v>
      </c>
      <c r="R1469" s="76" t="s">
        <v>2799</v>
      </c>
    </row>
    <row r="1470" spans="17:18" x14ac:dyDescent="0.25">
      <c r="Q1470" s="76" t="s">
        <v>1239</v>
      </c>
      <c r="R1470" s="76" t="s">
        <v>920</v>
      </c>
    </row>
    <row r="1471" spans="17:18" x14ac:dyDescent="0.25">
      <c r="Q1471" s="76" t="s">
        <v>1240</v>
      </c>
      <c r="R1471" s="76" t="s">
        <v>921</v>
      </c>
    </row>
    <row r="1472" spans="17:18" x14ac:dyDescent="0.25">
      <c r="Q1472" s="76" t="s">
        <v>1241</v>
      </c>
      <c r="R1472" s="76" t="s">
        <v>922</v>
      </c>
    </row>
    <row r="1473" spans="17:18" x14ac:dyDescent="0.25">
      <c r="Q1473" s="76" t="s">
        <v>1242</v>
      </c>
      <c r="R1473" s="76" t="s">
        <v>2800</v>
      </c>
    </row>
    <row r="1474" spans="17:18" x14ac:dyDescent="0.25">
      <c r="Q1474" s="76" t="s">
        <v>1243</v>
      </c>
      <c r="R1474" s="76" t="s">
        <v>923</v>
      </c>
    </row>
    <row r="1475" spans="17:18" x14ac:dyDescent="0.25">
      <c r="Q1475" s="76" t="s">
        <v>1244</v>
      </c>
      <c r="R1475" s="76" t="s">
        <v>924</v>
      </c>
    </row>
    <row r="1476" spans="17:18" x14ac:dyDescent="0.25">
      <c r="Q1476" s="76" t="s">
        <v>1245</v>
      </c>
      <c r="R1476" s="76" t="s">
        <v>2801</v>
      </c>
    </row>
    <row r="1477" spans="17:18" x14ac:dyDescent="0.25">
      <c r="Q1477" s="76" t="s">
        <v>1246</v>
      </c>
      <c r="R1477" s="76" t="s">
        <v>925</v>
      </c>
    </row>
    <row r="1478" spans="17:18" x14ac:dyDescent="0.25">
      <c r="Q1478" s="76" t="s">
        <v>1247</v>
      </c>
      <c r="R1478" s="76" t="s">
        <v>926</v>
      </c>
    </row>
    <row r="1479" spans="17:18" x14ac:dyDescent="0.25">
      <c r="Q1479" s="76" t="s">
        <v>1248</v>
      </c>
      <c r="R1479" s="76" t="s">
        <v>2802</v>
      </c>
    </row>
    <row r="1480" spans="17:18" x14ac:dyDescent="0.25">
      <c r="Q1480" s="76" t="s">
        <v>1249</v>
      </c>
      <c r="R1480" s="76" t="s">
        <v>927</v>
      </c>
    </row>
    <row r="1481" spans="17:18" x14ac:dyDescent="0.25">
      <c r="Q1481" s="76" t="s">
        <v>1250</v>
      </c>
      <c r="R1481" s="76" t="s">
        <v>2803</v>
      </c>
    </row>
    <row r="1482" spans="17:18" x14ac:dyDescent="0.25">
      <c r="Q1482" s="76" t="s">
        <v>1251</v>
      </c>
      <c r="R1482" s="76" t="s">
        <v>928</v>
      </c>
    </row>
    <row r="1483" spans="17:18" x14ac:dyDescent="0.25">
      <c r="Q1483" s="76" t="s">
        <v>2949</v>
      </c>
      <c r="R1483" s="76" t="s">
        <v>929</v>
      </c>
    </row>
    <row r="1484" spans="17:18" x14ac:dyDescent="0.25">
      <c r="Q1484" s="76" t="s">
        <v>2309</v>
      </c>
      <c r="R1484" s="76" t="s">
        <v>930</v>
      </c>
    </row>
    <row r="1485" spans="17:18" x14ac:dyDescent="0.25">
      <c r="Q1485" s="76" t="s">
        <v>1252</v>
      </c>
      <c r="R1485" s="76" t="s">
        <v>931</v>
      </c>
    </row>
    <row r="1486" spans="17:18" x14ac:dyDescent="0.25">
      <c r="Q1486" s="76" t="s">
        <v>1253</v>
      </c>
      <c r="R1486" s="76" t="s">
        <v>932</v>
      </c>
    </row>
    <row r="1487" spans="17:18" x14ac:dyDescent="0.25">
      <c r="Q1487" s="76" t="s">
        <v>1254</v>
      </c>
      <c r="R1487" s="76" t="s">
        <v>933</v>
      </c>
    </row>
    <row r="1488" spans="17:18" x14ac:dyDescent="0.25">
      <c r="Q1488" s="76" t="s">
        <v>1255</v>
      </c>
      <c r="R1488" s="76" t="s">
        <v>2804</v>
      </c>
    </row>
    <row r="1489" spans="17:18" x14ac:dyDescent="0.25">
      <c r="Q1489" s="76" t="s">
        <v>1256</v>
      </c>
      <c r="R1489" s="76" t="s">
        <v>934</v>
      </c>
    </row>
    <row r="1490" spans="17:18" x14ac:dyDescent="0.25">
      <c r="Q1490" s="76" t="s">
        <v>1257</v>
      </c>
      <c r="R1490" s="76" t="s">
        <v>2805</v>
      </c>
    </row>
    <row r="1491" spans="17:18" x14ac:dyDescent="0.25">
      <c r="Q1491" s="76" t="s">
        <v>1258</v>
      </c>
      <c r="R1491" s="76" t="s">
        <v>2806</v>
      </c>
    </row>
    <row r="1492" spans="17:18" x14ac:dyDescent="0.25">
      <c r="Q1492" s="76" t="s">
        <v>1259</v>
      </c>
      <c r="R1492" s="76" t="s">
        <v>935</v>
      </c>
    </row>
    <row r="1493" spans="17:18" x14ac:dyDescent="0.25">
      <c r="Q1493" s="76" t="s">
        <v>1260</v>
      </c>
      <c r="R1493" s="76" t="s">
        <v>2807</v>
      </c>
    </row>
    <row r="1494" spans="17:18" x14ac:dyDescent="0.25">
      <c r="Q1494" s="76" t="s">
        <v>1261</v>
      </c>
      <c r="R1494" s="76" t="s">
        <v>936</v>
      </c>
    </row>
    <row r="1495" spans="17:18" x14ac:dyDescent="0.25">
      <c r="Q1495" s="76" t="s">
        <v>1262</v>
      </c>
      <c r="R1495" s="76" t="s">
        <v>937</v>
      </c>
    </row>
    <row r="1496" spans="17:18" x14ac:dyDescent="0.25">
      <c r="Q1496" s="76" t="s">
        <v>1263</v>
      </c>
      <c r="R1496" s="76" t="s">
        <v>2808</v>
      </c>
    </row>
    <row r="1497" spans="17:18" x14ac:dyDescent="0.25">
      <c r="Q1497" s="76" t="s">
        <v>1264</v>
      </c>
      <c r="R1497" s="76" t="s">
        <v>938</v>
      </c>
    </row>
    <row r="1498" spans="17:18" x14ac:dyDescent="0.25">
      <c r="Q1498" s="76" t="s">
        <v>1265</v>
      </c>
      <c r="R1498" s="76" t="s">
        <v>2809</v>
      </c>
    </row>
    <row r="1499" spans="17:18" x14ac:dyDescent="0.25">
      <c r="Q1499" s="76" t="s">
        <v>1266</v>
      </c>
      <c r="R1499" s="76" t="s">
        <v>2810</v>
      </c>
    </row>
    <row r="1500" spans="17:18" x14ac:dyDescent="0.25">
      <c r="Q1500" s="76" t="s">
        <v>1267</v>
      </c>
      <c r="R1500" s="76" t="s">
        <v>2811</v>
      </c>
    </row>
    <row r="1501" spans="17:18" x14ac:dyDescent="0.25">
      <c r="Q1501" s="76" t="s">
        <v>1268</v>
      </c>
      <c r="R1501" s="76" t="s">
        <v>2812</v>
      </c>
    </row>
    <row r="1502" spans="17:18" x14ac:dyDescent="0.25">
      <c r="Q1502" s="76" t="s">
        <v>1269</v>
      </c>
      <c r="R1502" s="76" t="s">
        <v>939</v>
      </c>
    </row>
    <row r="1503" spans="17:18" x14ac:dyDescent="0.25">
      <c r="Q1503" s="76" t="s">
        <v>1270</v>
      </c>
      <c r="R1503" s="76" t="s">
        <v>940</v>
      </c>
    </row>
    <row r="1504" spans="17:18" x14ac:dyDescent="0.25">
      <c r="Q1504" s="76" t="s">
        <v>1271</v>
      </c>
      <c r="R1504" s="76" t="s">
        <v>941</v>
      </c>
    </row>
    <row r="1505" spans="17:18" x14ac:dyDescent="0.25">
      <c r="Q1505" s="76" t="s">
        <v>1272</v>
      </c>
      <c r="R1505" s="76" t="s">
        <v>942</v>
      </c>
    </row>
    <row r="1506" spans="17:18" x14ac:dyDescent="0.25">
      <c r="Q1506" s="76" t="s">
        <v>1273</v>
      </c>
      <c r="R1506" s="76" t="s">
        <v>2813</v>
      </c>
    </row>
    <row r="1507" spans="17:18" x14ac:dyDescent="0.25">
      <c r="Q1507" s="76" t="s">
        <v>1274</v>
      </c>
      <c r="R1507" s="76" t="s">
        <v>943</v>
      </c>
    </row>
    <row r="1508" spans="17:18" x14ac:dyDescent="0.25">
      <c r="Q1508" s="76" t="s">
        <v>1275</v>
      </c>
      <c r="R1508" s="76" t="s">
        <v>944</v>
      </c>
    </row>
    <row r="1509" spans="17:18" x14ac:dyDescent="0.25">
      <c r="Q1509" s="76" t="s">
        <v>1276</v>
      </c>
      <c r="R1509" s="76" t="s">
        <v>945</v>
      </c>
    </row>
    <row r="1510" spans="17:18" x14ac:dyDescent="0.25">
      <c r="Q1510" s="76" t="s">
        <v>1277</v>
      </c>
      <c r="R1510" s="76" t="s">
        <v>946</v>
      </c>
    </row>
    <row r="1511" spans="17:18" x14ac:dyDescent="0.25">
      <c r="Q1511" s="76" t="s">
        <v>1278</v>
      </c>
      <c r="R1511" s="76" t="s">
        <v>947</v>
      </c>
    </row>
    <row r="1512" spans="17:18" x14ac:dyDescent="0.25">
      <c r="Q1512" s="76" t="s">
        <v>1279</v>
      </c>
      <c r="R1512" s="76" t="s">
        <v>2814</v>
      </c>
    </row>
    <row r="1513" spans="17:18" x14ac:dyDescent="0.25">
      <c r="Q1513" s="76" t="s">
        <v>1280</v>
      </c>
      <c r="R1513" s="76" t="s">
        <v>948</v>
      </c>
    </row>
    <row r="1514" spans="17:18" x14ac:dyDescent="0.25">
      <c r="Q1514" s="76" t="s">
        <v>1281</v>
      </c>
      <c r="R1514" s="76" t="s">
        <v>949</v>
      </c>
    </row>
    <row r="1515" spans="17:18" x14ac:dyDescent="0.25">
      <c r="Q1515" s="76" t="s">
        <v>1282</v>
      </c>
      <c r="R1515" s="76" t="s">
        <v>2815</v>
      </c>
    </row>
    <row r="1516" spans="17:18" x14ac:dyDescent="0.25">
      <c r="Q1516" s="76" t="s">
        <v>1283</v>
      </c>
      <c r="R1516" s="76" t="s">
        <v>2816</v>
      </c>
    </row>
    <row r="1517" spans="17:18" x14ac:dyDescent="0.25">
      <c r="Q1517" s="76" t="s">
        <v>1284</v>
      </c>
      <c r="R1517" s="76" t="s">
        <v>950</v>
      </c>
    </row>
    <row r="1518" spans="17:18" x14ac:dyDescent="0.25">
      <c r="Q1518" s="76" t="s">
        <v>1285</v>
      </c>
      <c r="R1518" s="76" t="s">
        <v>2817</v>
      </c>
    </row>
    <row r="1519" spans="17:18" x14ac:dyDescent="0.25">
      <c r="Q1519" s="76" t="s">
        <v>1286</v>
      </c>
      <c r="R1519" s="76" t="s">
        <v>951</v>
      </c>
    </row>
    <row r="1520" spans="17:18" x14ac:dyDescent="0.25">
      <c r="Q1520" s="76" t="s">
        <v>1287</v>
      </c>
      <c r="R1520" s="76" t="s">
        <v>2818</v>
      </c>
    </row>
    <row r="1521" spans="17:18" x14ac:dyDescent="0.25">
      <c r="Q1521" s="76" t="s">
        <v>3447</v>
      </c>
      <c r="R1521" s="76" t="s">
        <v>952</v>
      </c>
    </row>
    <row r="1522" spans="17:18" x14ac:dyDescent="0.25">
      <c r="Q1522" s="76" t="s">
        <v>1288</v>
      </c>
      <c r="R1522" s="76" t="s">
        <v>953</v>
      </c>
    </row>
    <row r="1523" spans="17:18" x14ac:dyDescent="0.25">
      <c r="Q1523" s="76" t="s">
        <v>1289</v>
      </c>
      <c r="R1523" s="76" t="s">
        <v>2819</v>
      </c>
    </row>
    <row r="1524" spans="17:18" x14ac:dyDescent="0.25">
      <c r="Q1524" s="76" t="s">
        <v>1290</v>
      </c>
      <c r="R1524" s="76" t="s">
        <v>2820</v>
      </c>
    </row>
    <row r="1525" spans="17:18" x14ac:dyDescent="0.25">
      <c r="Q1525" s="76" t="s">
        <v>1291</v>
      </c>
      <c r="R1525" s="76" t="s">
        <v>2821</v>
      </c>
    </row>
    <row r="1526" spans="17:18" x14ac:dyDescent="0.25">
      <c r="Q1526" s="76" t="s">
        <v>1292</v>
      </c>
      <c r="R1526" s="76" t="s">
        <v>2822</v>
      </c>
    </row>
    <row r="1527" spans="17:18" x14ac:dyDescent="0.25">
      <c r="Q1527" s="76" t="s">
        <v>1293</v>
      </c>
      <c r="R1527" s="76" t="s">
        <v>954</v>
      </c>
    </row>
    <row r="1528" spans="17:18" x14ac:dyDescent="0.25">
      <c r="Q1528" s="76" t="s">
        <v>1294</v>
      </c>
      <c r="R1528" s="76" t="s">
        <v>955</v>
      </c>
    </row>
    <row r="1529" spans="17:18" x14ac:dyDescent="0.25">
      <c r="Q1529" s="76" t="s">
        <v>1295</v>
      </c>
      <c r="R1529" s="76" t="s">
        <v>3448</v>
      </c>
    </row>
    <row r="1530" spans="17:18" x14ac:dyDescent="0.25">
      <c r="Q1530" s="76" t="s">
        <v>1296</v>
      </c>
      <c r="R1530" s="76" t="s">
        <v>956</v>
      </c>
    </row>
    <row r="1531" spans="17:18" x14ac:dyDescent="0.25">
      <c r="Q1531" s="76" t="s">
        <v>1297</v>
      </c>
      <c r="R1531" s="76" t="s">
        <v>957</v>
      </c>
    </row>
    <row r="1532" spans="17:18" x14ac:dyDescent="0.25">
      <c r="Q1532" s="76" t="s">
        <v>3406</v>
      </c>
      <c r="R1532" s="76" t="s">
        <v>958</v>
      </c>
    </row>
    <row r="1533" spans="17:18" x14ac:dyDescent="0.25">
      <c r="Q1533" s="76" t="s">
        <v>3405</v>
      </c>
      <c r="R1533" s="76" t="s">
        <v>959</v>
      </c>
    </row>
    <row r="1534" spans="17:18" x14ac:dyDescent="0.25">
      <c r="Q1534" s="76" t="s">
        <v>1298</v>
      </c>
      <c r="R1534" s="76" t="s">
        <v>960</v>
      </c>
    </row>
    <row r="1535" spans="17:18" x14ac:dyDescent="0.25">
      <c r="Q1535" s="76" t="s">
        <v>1299</v>
      </c>
      <c r="R1535" s="76" t="s">
        <v>2823</v>
      </c>
    </row>
    <row r="1536" spans="17:18" x14ac:dyDescent="0.25">
      <c r="Q1536" s="76" t="s">
        <v>2969</v>
      </c>
      <c r="R1536" s="76" t="s">
        <v>961</v>
      </c>
    </row>
    <row r="1537" spans="17:18" x14ac:dyDescent="0.25">
      <c r="Q1537" s="76" t="s">
        <v>1300</v>
      </c>
      <c r="R1537" s="76" t="s">
        <v>962</v>
      </c>
    </row>
    <row r="1538" spans="17:18" x14ac:dyDescent="0.25">
      <c r="Q1538" s="76" t="s">
        <v>1301</v>
      </c>
      <c r="R1538" s="76" t="s">
        <v>963</v>
      </c>
    </row>
    <row r="1539" spans="17:18" x14ac:dyDescent="0.25">
      <c r="Q1539" s="76" t="s">
        <v>1302</v>
      </c>
      <c r="R1539" s="76" t="s">
        <v>964</v>
      </c>
    </row>
    <row r="1540" spans="17:18" x14ac:dyDescent="0.25">
      <c r="Q1540" s="76" t="s">
        <v>1303</v>
      </c>
      <c r="R1540" s="76" t="s">
        <v>965</v>
      </c>
    </row>
    <row r="1541" spans="17:18" x14ac:dyDescent="0.25">
      <c r="Q1541" s="76" t="s">
        <v>1304</v>
      </c>
      <c r="R1541" s="76" t="s">
        <v>966</v>
      </c>
    </row>
    <row r="1542" spans="17:18" x14ac:dyDescent="0.25">
      <c r="Q1542" s="76" t="s">
        <v>1305</v>
      </c>
      <c r="R1542" s="76" t="s">
        <v>967</v>
      </c>
    </row>
    <row r="1543" spans="17:18" x14ac:dyDescent="0.25">
      <c r="Q1543" s="76" t="s">
        <v>1306</v>
      </c>
      <c r="R1543" s="76" t="s">
        <v>968</v>
      </c>
    </row>
    <row r="1544" spans="17:18" x14ac:dyDescent="0.25">
      <c r="Q1544" s="76" t="s">
        <v>1307</v>
      </c>
      <c r="R1544" s="76" t="s">
        <v>969</v>
      </c>
    </row>
    <row r="1545" spans="17:18" x14ac:dyDescent="0.25">
      <c r="Q1545" s="76" t="s">
        <v>1308</v>
      </c>
      <c r="R1545" s="76" t="s">
        <v>970</v>
      </c>
    </row>
    <row r="1546" spans="17:18" x14ac:dyDescent="0.25">
      <c r="Q1546" s="76" t="s">
        <v>1309</v>
      </c>
      <c r="R1546" s="76" t="s">
        <v>971</v>
      </c>
    </row>
    <row r="1547" spans="17:18" x14ac:dyDescent="0.25">
      <c r="Q1547" s="76" t="s">
        <v>2301</v>
      </c>
      <c r="R1547" s="76" t="s">
        <v>972</v>
      </c>
    </row>
    <row r="1548" spans="17:18" x14ac:dyDescent="0.25">
      <c r="Q1548" s="76" t="s">
        <v>1310</v>
      </c>
      <c r="R1548" s="76" t="s">
        <v>2824</v>
      </c>
    </row>
    <row r="1549" spans="17:18" x14ac:dyDescent="0.25">
      <c r="Q1549" s="76" t="s">
        <v>1311</v>
      </c>
      <c r="R1549" s="76" t="s">
        <v>973</v>
      </c>
    </row>
    <row r="1550" spans="17:18" x14ac:dyDescent="0.25">
      <c r="Q1550" s="76" t="s">
        <v>1312</v>
      </c>
      <c r="R1550" s="76" t="s">
        <v>974</v>
      </c>
    </row>
    <row r="1551" spans="17:18" x14ac:dyDescent="0.25">
      <c r="Q1551" s="76" t="s">
        <v>1313</v>
      </c>
      <c r="R1551" s="76" t="s">
        <v>975</v>
      </c>
    </row>
    <row r="1552" spans="17:18" x14ac:dyDescent="0.25">
      <c r="Q1552" s="76" t="s">
        <v>1314</v>
      </c>
      <c r="R1552" s="76" t="s">
        <v>976</v>
      </c>
    </row>
    <row r="1553" spans="17:18" x14ac:dyDescent="0.25">
      <c r="Q1553" s="76" t="s">
        <v>1315</v>
      </c>
      <c r="R1553" s="76" t="s">
        <v>977</v>
      </c>
    </row>
    <row r="1554" spans="17:18" x14ac:dyDescent="0.25">
      <c r="Q1554" s="76" t="s">
        <v>1316</v>
      </c>
      <c r="R1554" s="76" t="s">
        <v>2825</v>
      </c>
    </row>
    <row r="1555" spans="17:18" x14ac:dyDescent="0.25">
      <c r="Q1555" s="76" t="s">
        <v>1317</v>
      </c>
      <c r="R1555" s="76" t="s">
        <v>978</v>
      </c>
    </row>
    <row r="1556" spans="17:18" x14ac:dyDescent="0.25">
      <c r="Q1556" s="76" t="s">
        <v>1318</v>
      </c>
      <c r="R1556" s="76" t="s">
        <v>3441</v>
      </c>
    </row>
    <row r="1557" spans="17:18" x14ac:dyDescent="0.25">
      <c r="Q1557" s="76" t="s">
        <v>1319</v>
      </c>
      <c r="R1557" s="76" t="s">
        <v>979</v>
      </c>
    </row>
    <row r="1558" spans="17:18" x14ac:dyDescent="0.25">
      <c r="Q1558" s="76" t="s">
        <v>1320</v>
      </c>
      <c r="R1558" s="76" t="s">
        <v>980</v>
      </c>
    </row>
    <row r="1559" spans="17:18" x14ac:dyDescent="0.25">
      <c r="Q1559" s="76" t="s">
        <v>1321</v>
      </c>
      <c r="R1559" s="76" t="s">
        <v>2826</v>
      </c>
    </row>
    <row r="1560" spans="17:18" x14ac:dyDescent="0.25">
      <c r="Q1560" s="76" t="s">
        <v>1322</v>
      </c>
      <c r="R1560" s="76" t="s">
        <v>981</v>
      </c>
    </row>
    <row r="1561" spans="17:18" x14ac:dyDescent="0.25">
      <c r="Q1561" s="76" t="s">
        <v>1323</v>
      </c>
      <c r="R1561" s="76" t="s">
        <v>982</v>
      </c>
    </row>
    <row r="1562" spans="17:18" x14ac:dyDescent="0.25">
      <c r="Q1562" s="76" t="s">
        <v>2987</v>
      </c>
      <c r="R1562" s="76" t="s">
        <v>983</v>
      </c>
    </row>
    <row r="1563" spans="17:18" x14ac:dyDescent="0.25">
      <c r="Q1563" s="76" t="s">
        <v>2988</v>
      </c>
      <c r="R1563" s="76" t="s">
        <v>2827</v>
      </c>
    </row>
    <row r="1564" spans="17:18" x14ac:dyDescent="0.25">
      <c r="Q1564" s="76" t="s">
        <v>1324</v>
      </c>
      <c r="R1564" s="76" t="s">
        <v>984</v>
      </c>
    </row>
    <row r="1565" spans="17:18" x14ac:dyDescent="0.25">
      <c r="Q1565" s="76" t="s">
        <v>1325</v>
      </c>
      <c r="R1565" s="76" t="s">
        <v>985</v>
      </c>
    </row>
    <row r="1566" spans="17:18" x14ac:dyDescent="0.25">
      <c r="Q1566" s="76" t="s">
        <v>1326</v>
      </c>
      <c r="R1566" s="76" t="s">
        <v>986</v>
      </c>
    </row>
    <row r="1567" spans="17:18" x14ac:dyDescent="0.25">
      <c r="Q1567" s="76" t="s">
        <v>1327</v>
      </c>
      <c r="R1567" s="76" t="s">
        <v>2828</v>
      </c>
    </row>
    <row r="1568" spans="17:18" x14ac:dyDescent="0.25">
      <c r="Q1568" s="76" t="s">
        <v>1328</v>
      </c>
      <c r="R1568" s="76" t="s">
        <v>3442</v>
      </c>
    </row>
    <row r="1569" spans="17:18" x14ac:dyDescent="0.25">
      <c r="Q1569" s="76" t="s">
        <v>1329</v>
      </c>
      <c r="R1569" s="76" t="s">
        <v>987</v>
      </c>
    </row>
    <row r="1570" spans="17:18" x14ac:dyDescent="0.25">
      <c r="Q1570" s="76" t="s">
        <v>1330</v>
      </c>
      <c r="R1570" s="76" t="s">
        <v>988</v>
      </c>
    </row>
    <row r="1571" spans="17:18" x14ac:dyDescent="0.25">
      <c r="Q1571" s="76" t="s">
        <v>1331</v>
      </c>
      <c r="R1571" s="76" t="s">
        <v>989</v>
      </c>
    </row>
    <row r="1572" spans="17:18" x14ac:dyDescent="0.25">
      <c r="Q1572" s="76" t="s">
        <v>1332</v>
      </c>
      <c r="R1572" s="76" t="s">
        <v>990</v>
      </c>
    </row>
    <row r="1573" spans="17:18" x14ac:dyDescent="0.25">
      <c r="Q1573" s="76" t="s">
        <v>1333</v>
      </c>
      <c r="R1573" s="76" t="s">
        <v>991</v>
      </c>
    </row>
    <row r="1574" spans="17:18" x14ac:dyDescent="0.25">
      <c r="Q1574" s="76" t="s">
        <v>1334</v>
      </c>
      <c r="R1574" s="76" t="s">
        <v>992</v>
      </c>
    </row>
    <row r="1575" spans="17:18" x14ac:dyDescent="0.25">
      <c r="Q1575" s="76" t="s">
        <v>1335</v>
      </c>
      <c r="R1575" s="76" t="s">
        <v>993</v>
      </c>
    </row>
    <row r="1576" spans="17:18" x14ac:dyDescent="0.25">
      <c r="Q1576" s="76" t="s">
        <v>1336</v>
      </c>
      <c r="R1576" s="76" t="s">
        <v>2829</v>
      </c>
    </row>
    <row r="1577" spans="17:18" x14ac:dyDescent="0.25">
      <c r="Q1577" s="76" t="s">
        <v>1337</v>
      </c>
      <c r="R1577" s="76" t="s">
        <v>994</v>
      </c>
    </row>
    <row r="1578" spans="17:18" x14ac:dyDescent="0.25">
      <c r="Q1578" s="76" t="s">
        <v>1338</v>
      </c>
      <c r="R1578" s="76" t="s">
        <v>2830</v>
      </c>
    </row>
    <row r="1579" spans="17:18" x14ac:dyDescent="0.25">
      <c r="Q1579" s="76" t="s">
        <v>1339</v>
      </c>
      <c r="R1579" s="76" t="s">
        <v>995</v>
      </c>
    </row>
    <row r="1580" spans="17:18" x14ac:dyDescent="0.25">
      <c r="Q1580" s="76" t="s">
        <v>1340</v>
      </c>
      <c r="R1580" s="76" t="s">
        <v>996</v>
      </c>
    </row>
    <row r="1581" spans="17:18" x14ac:dyDescent="0.25">
      <c r="Q1581" s="76" t="s">
        <v>1341</v>
      </c>
      <c r="R1581" s="76" t="s">
        <v>2831</v>
      </c>
    </row>
    <row r="1582" spans="17:18" x14ac:dyDescent="0.25">
      <c r="Q1582" s="76" t="s">
        <v>1342</v>
      </c>
      <c r="R1582" s="76" t="s">
        <v>997</v>
      </c>
    </row>
    <row r="1583" spans="17:18" x14ac:dyDescent="0.25">
      <c r="Q1583" s="76" t="s">
        <v>1343</v>
      </c>
      <c r="R1583" s="76" t="s">
        <v>2832</v>
      </c>
    </row>
    <row r="1584" spans="17:18" x14ac:dyDescent="0.25">
      <c r="Q1584" s="76" t="s">
        <v>1344</v>
      </c>
      <c r="R1584" s="76" t="s">
        <v>2833</v>
      </c>
    </row>
    <row r="1585" spans="17:18" x14ac:dyDescent="0.25">
      <c r="Q1585" s="76" t="s">
        <v>1345</v>
      </c>
      <c r="R1585" s="76" t="s">
        <v>998</v>
      </c>
    </row>
    <row r="1586" spans="17:18" x14ac:dyDescent="0.25">
      <c r="Q1586" s="76" t="s">
        <v>1346</v>
      </c>
      <c r="R1586" s="76" t="s">
        <v>2834</v>
      </c>
    </row>
    <row r="1587" spans="17:18" x14ac:dyDescent="0.25">
      <c r="Q1587" s="76" t="s">
        <v>1347</v>
      </c>
      <c r="R1587" s="76" t="s">
        <v>999</v>
      </c>
    </row>
    <row r="1588" spans="17:18" x14ac:dyDescent="0.25">
      <c r="Q1588" s="76" t="s">
        <v>1348</v>
      </c>
      <c r="R1588" s="76" t="s">
        <v>1000</v>
      </c>
    </row>
    <row r="1589" spans="17:18" x14ac:dyDescent="0.25">
      <c r="Q1589" s="76" t="s">
        <v>1349</v>
      </c>
      <c r="R1589" s="76" t="s">
        <v>1001</v>
      </c>
    </row>
    <row r="1590" spans="17:18" x14ac:dyDescent="0.25">
      <c r="Q1590" s="76" t="s">
        <v>1350</v>
      </c>
      <c r="R1590" s="76" t="s">
        <v>1002</v>
      </c>
    </row>
    <row r="1591" spans="17:18" x14ac:dyDescent="0.25">
      <c r="Q1591" s="76" t="s">
        <v>1351</v>
      </c>
      <c r="R1591" s="76" t="s">
        <v>1003</v>
      </c>
    </row>
    <row r="1592" spans="17:18" x14ac:dyDescent="0.25">
      <c r="Q1592" s="76" t="s">
        <v>1352</v>
      </c>
      <c r="R1592" s="76" t="s">
        <v>1004</v>
      </c>
    </row>
    <row r="1593" spans="17:18" x14ac:dyDescent="0.25">
      <c r="Q1593" s="76" t="s">
        <v>1353</v>
      </c>
      <c r="R1593" s="76" t="s">
        <v>1005</v>
      </c>
    </row>
    <row r="1594" spans="17:18" x14ac:dyDescent="0.25">
      <c r="Q1594" s="76" t="s">
        <v>1354</v>
      </c>
      <c r="R1594" s="76" t="s">
        <v>2835</v>
      </c>
    </row>
    <row r="1595" spans="17:18" x14ac:dyDescent="0.25">
      <c r="Q1595" s="76" t="s">
        <v>1355</v>
      </c>
      <c r="R1595" s="76" t="s">
        <v>2836</v>
      </c>
    </row>
    <row r="1596" spans="17:18" x14ac:dyDescent="0.25">
      <c r="Q1596" s="76" t="s">
        <v>1356</v>
      </c>
      <c r="R1596" s="76" t="s">
        <v>2837</v>
      </c>
    </row>
    <row r="1597" spans="17:18" x14ac:dyDescent="0.25">
      <c r="Q1597" s="76" t="s">
        <v>1357</v>
      </c>
      <c r="R1597" s="76" t="s">
        <v>1006</v>
      </c>
    </row>
    <row r="1598" spans="17:18" x14ac:dyDescent="0.25">
      <c r="Q1598" s="76" t="s">
        <v>1358</v>
      </c>
      <c r="R1598" s="76" t="s">
        <v>2838</v>
      </c>
    </row>
    <row r="1599" spans="17:18" x14ac:dyDescent="0.25">
      <c r="Q1599" s="76" t="s">
        <v>1359</v>
      </c>
      <c r="R1599" s="76" t="s">
        <v>2839</v>
      </c>
    </row>
    <row r="1600" spans="17:18" x14ac:dyDescent="0.25">
      <c r="Q1600" s="76" t="s">
        <v>1360</v>
      </c>
      <c r="R1600" s="76" t="s">
        <v>1007</v>
      </c>
    </row>
    <row r="1601" spans="17:18" x14ac:dyDescent="0.25">
      <c r="Q1601" s="76" t="s">
        <v>1361</v>
      </c>
      <c r="R1601" s="76" t="s">
        <v>1008</v>
      </c>
    </row>
    <row r="1602" spans="17:18" x14ac:dyDescent="0.25">
      <c r="Q1602" s="76" t="s">
        <v>1362</v>
      </c>
      <c r="R1602" s="76" t="s">
        <v>1009</v>
      </c>
    </row>
    <row r="1603" spans="17:18" x14ac:dyDescent="0.25">
      <c r="Q1603" s="76" t="s">
        <v>1363</v>
      </c>
      <c r="R1603" s="76" t="s">
        <v>1010</v>
      </c>
    </row>
    <row r="1604" spans="17:18" x14ac:dyDescent="0.25">
      <c r="Q1604" s="76" t="s">
        <v>1364</v>
      </c>
      <c r="R1604" s="76" t="s">
        <v>1011</v>
      </c>
    </row>
    <row r="1605" spans="17:18" x14ac:dyDescent="0.25">
      <c r="Q1605" s="76" t="s">
        <v>1365</v>
      </c>
      <c r="R1605" s="76" t="s">
        <v>1012</v>
      </c>
    </row>
    <row r="1606" spans="17:18" x14ac:dyDescent="0.25">
      <c r="Q1606" s="76" t="s">
        <v>1366</v>
      </c>
      <c r="R1606" s="76" t="s">
        <v>2840</v>
      </c>
    </row>
    <row r="1607" spans="17:18" x14ac:dyDescent="0.25">
      <c r="Q1607" s="76" t="s">
        <v>1367</v>
      </c>
      <c r="R1607" s="76" t="s">
        <v>1013</v>
      </c>
    </row>
    <row r="1608" spans="17:18" x14ac:dyDescent="0.25">
      <c r="Q1608" s="76" t="s">
        <v>1368</v>
      </c>
      <c r="R1608" s="76" t="s">
        <v>2841</v>
      </c>
    </row>
    <row r="1609" spans="17:18" x14ac:dyDescent="0.25">
      <c r="Q1609" s="76" t="s">
        <v>1369</v>
      </c>
      <c r="R1609" s="76" t="s">
        <v>1014</v>
      </c>
    </row>
    <row r="1610" spans="17:18" x14ac:dyDescent="0.25">
      <c r="Q1610" s="76" t="s">
        <v>1370</v>
      </c>
      <c r="R1610" s="76" t="s">
        <v>2842</v>
      </c>
    </row>
    <row r="1611" spans="17:18" x14ac:dyDescent="0.25">
      <c r="Q1611" s="76" t="s">
        <v>1371</v>
      </c>
      <c r="R1611" s="76" t="s">
        <v>1015</v>
      </c>
    </row>
    <row r="1612" spans="17:18" x14ac:dyDescent="0.25">
      <c r="Q1612" s="76" t="s">
        <v>1372</v>
      </c>
      <c r="R1612" s="76" t="s">
        <v>2843</v>
      </c>
    </row>
    <row r="1613" spans="17:18" x14ac:dyDescent="0.25">
      <c r="Q1613" s="76" t="s">
        <v>1373</v>
      </c>
      <c r="R1613" s="76" t="s">
        <v>1016</v>
      </c>
    </row>
    <row r="1614" spans="17:18" x14ac:dyDescent="0.25">
      <c r="Q1614" s="76" t="s">
        <v>1374</v>
      </c>
      <c r="R1614" s="76" t="s">
        <v>1017</v>
      </c>
    </row>
    <row r="1615" spans="17:18" x14ac:dyDescent="0.25">
      <c r="Q1615" s="76" t="s">
        <v>1375</v>
      </c>
      <c r="R1615" s="76" t="s">
        <v>1018</v>
      </c>
    </row>
    <row r="1616" spans="17:18" x14ac:dyDescent="0.25">
      <c r="Q1616" s="76" t="s">
        <v>1376</v>
      </c>
      <c r="R1616" s="76" t="s">
        <v>1019</v>
      </c>
    </row>
    <row r="1617" spans="17:18" x14ac:dyDescent="0.25">
      <c r="Q1617" s="76" t="s">
        <v>1377</v>
      </c>
      <c r="R1617" s="76" t="s">
        <v>1020</v>
      </c>
    </row>
    <row r="1618" spans="17:18" x14ac:dyDescent="0.25">
      <c r="Q1618" s="76" t="s">
        <v>1378</v>
      </c>
      <c r="R1618" s="76" t="s">
        <v>2844</v>
      </c>
    </row>
    <row r="1619" spans="17:18" x14ac:dyDescent="0.25">
      <c r="Q1619" s="76" t="s">
        <v>1379</v>
      </c>
      <c r="R1619" s="76" t="s">
        <v>1021</v>
      </c>
    </row>
    <row r="1620" spans="17:18" x14ac:dyDescent="0.25">
      <c r="Q1620" s="76" t="s">
        <v>1380</v>
      </c>
      <c r="R1620" s="76" t="s">
        <v>1022</v>
      </c>
    </row>
    <row r="1621" spans="17:18" x14ac:dyDescent="0.25">
      <c r="Q1621" s="76" t="s">
        <v>1381</v>
      </c>
      <c r="R1621" s="76" t="s">
        <v>1023</v>
      </c>
    </row>
    <row r="1622" spans="17:18" x14ac:dyDescent="0.25">
      <c r="Q1622" s="76" t="s">
        <v>1382</v>
      </c>
      <c r="R1622" s="76" t="s">
        <v>1024</v>
      </c>
    </row>
    <row r="1623" spans="17:18" x14ac:dyDescent="0.25">
      <c r="Q1623" s="76" t="s">
        <v>3449</v>
      </c>
      <c r="R1623" s="76" t="s">
        <v>2845</v>
      </c>
    </row>
    <row r="1624" spans="17:18" x14ac:dyDescent="0.25">
      <c r="Q1624" s="76" t="s">
        <v>1383</v>
      </c>
      <c r="R1624" s="76" t="s">
        <v>2846</v>
      </c>
    </row>
    <row r="1625" spans="17:18" x14ac:dyDescent="0.25">
      <c r="Q1625" s="76" t="s">
        <v>1384</v>
      </c>
      <c r="R1625" s="76" t="s">
        <v>1025</v>
      </c>
    </row>
    <row r="1626" spans="17:18" x14ac:dyDescent="0.25">
      <c r="Q1626" s="76" t="s">
        <v>1385</v>
      </c>
      <c r="R1626" s="76" t="s">
        <v>3493</v>
      </c>
    </row>
    <row r="1627" spans="17:18" x14ac:dyDescent="0.25">
      <c r="Q1627" s="76" t="s">
        <v>1386</v>
      </c>
      <c r="R1627" s="76" t="s">
        <v>1026</v>
      </c>
    </row>
    <row r="1628" spans="17:18" x14ac:dyDescent="0.25">
      <c r="Q1628" s="76" t="s">
        <v>1387</v>
      </c>
      <c r="R1628" s="76" t="s">
        <v>2847</v>
      </c>
    </row>
    <row r="1629" spans="17:18" x14ac:dyDescent="0.25">
      <c r="Q1629" s="76" t="s">
        <v>1388</v>
      </c>
      <c r="R1629" s="76" t="s">
        <v>1027</v>
      </c>
    </row>
    <row r="1630" spans="17:18" x14ac:dyDescent="0.25">
      <c r="Q1630" s="76" t="s">
        <v>1389</v>
      </c>
      <c r="R1630" s="76" t="s">
        <v>1028</v>
      </c>
    </row>
    <row r="1631" spans="17:18" x14ac:dyDescent="0.25">
      <c r="Q1631" s="76" t="s">
        <v>1390</v>
      </c>
      <c r="R1631" s="76" t="s">
        <v>1029</v>
      </c>
    </row>
    <row r="1632" spans="17:18" x14ac:dyDescent="0.25">
      <c r="Q1632" s="76" t="s">
        <v>1391</v>
      </c>
      <c r="R1632" s="76" t="s">
        <v>1030</v>
      </c>
    </row>
    <row r="1633" spans="17:18" x14ac:dyDescent="0.25">
      <c r="Q1633" s="76" t="s">
        <v>1392</v>
      </c>
      <c r="R1633" s="76" t="s">
        <v>1031</v>
      </c>
    </row>
    <row r="1634" spans="17:18" x14ac:dyDescent="0.25">
      <c r="Q1634" s="76" t="s">
        <v>1393</v>
      </c>
      <c r="R1634" s="76" t="s">
        <v>2848</v>
      </c>
    </row>
    <row r="1635" spans="17:18" x14ac:dyDescent="0.25">
      <c r="Q1635" s="76" t="s">
        <v>1394</v>
      </c>
      <c r="R1635" s="76" t="s">
        <v>1032</v>
      </c>
    </row>
    <row r="1636" spans="17:18" x14ac:dyDescent="0.25">
      <c r="Q1636" s="76" t="s">
        <v>1395</v>
      </c>
      <c r="R1636" s="76" t="s">
        <v>1033</v>
      </c>
    </row>
    <row r="1637" spans="17:18" x14ac:dyDescent="0.25">
      <c r="Q1637" s="76" t="s">
        <v>1396</v>
      </c>
      <c r="R1637" s="76" t="s">
        <v>1034</v>
      </c>
    </row>
    <row r="1638" spans="17:18" x14ac:dyDescent="0.25">
      <c r="Q1638" s="76" t="s">
        <v>1397</v>
      </c>
      <c r="R1638" s="76" t="s">
        <v>2849</v>
      </c>
    </row>
    <row r="1639" spans="17:18" x14ac:dyDescent="0.25">
      <c r="Q1639" s="76" t="s">
        <v>1398</v>
      </c>
      <c r="R1639" s="76" t="s">
        <v>1035</v>
      </c>
    </row>
    <row r="1640" spans="17:18" x14ac:dyDescent="0.25">
      <c r="Q1640" s="76" t="s">
        <v>1399</v>
      </c>
      <c r="R1640" s="76" t="s">
        <v>2850</v>
      </c>
    </row>
    <row r="1641" spans="17:18" x14ac:dyDescent="0.25">
      <c r="Q1641" s="76" t="s">
        <v>1400</v>
      </c>
      <c r="R1641" s="76" t="s">
        <v>2851</v>
      </c>
    </row>
    <row r="1642" spans="17:18" x14ac:dyDescent="0.25">
      <c r="Q1642" s="76" t="s">
        <v>1401</v>
      </c>
      <c r="R1642" s="76" t="s">
        <v>2852</v>
      </c>
    </row>
    <row r="1643" spans="17:18" x14ac:dyDescent="0.25">
      <c r="Q1643" s="76" t="s">
        <v>1402</v>
      </c>
      <c r="R1643" s="76" t="s">
        <v>1036</v>
      </c>
    </row>
    <row r="1644" spans="17:18" x14ac:dyDescent="0.25">
      <c r="Q1644" s="76" t="s">
        <v>1403</v>
      </c>
      <c r="R1644" s="76" t="s">
        <v>2853</v>
      </c>
    </row>
    <row r="1645" spans="17:18" x14ac:dyDescent="0.25">
      <c r="Q1645" s="76" t="s">
        <v>1404</v>
      </c>
      <c r="R1645" s="76" t="s">
        <v>1037</v>
      </c>
    </row>
    <row r="1646" spans="17:18" x14ac:dyDescent="0.25">
      <c r="Q1646" s="76" t="s">
        <v>1405</v>
      </c>
      <c r="R1646" s="76" t="s">
        <v>1038</v>
      </c>
    </row>
    <row r="1647" spans="17:18" x14ac:dyDescent="0.25">
      <c r="Q1647" s="76" t="s">
        <v>1406</v>
      </c>
      <c r="R1647" s="76" t="s">
        <v>2854</v>
      </c>
    </row>
    <row r="1648" spans="17:18" x14ac:dyDescent="0.25">
      <c r="Q1648" s="76" t="s">
        <v>1407</v>
      </c>
      <c r="R1648" s="76" t="s">
        <v>2855</v>
      </c>
    </row>
    <row r="1649" spans="17:18" x14ac:dyDescent="0.25">
      <c r="Q1649" s="76" t="s">
        <v>1408</v>
      </c>
      <c r="R1649" s="76" t="s">
        <v>1039</v>
      </c>
    </row>
    <row r="1650" spans="17:18" x14ac:dyDescent="0.25">
      <c r="Q1650" s="76" t="s">
        <v>1409</v>
      </c>
      <c r="R1650" s="76" t="s">
        <v>1040</v>
      </c>
    </row>
    <row r="1651" spans="17:18" x14ac:dyDescent="0.25">
      <c r="Q1651" s="76" t="s">
        <v>1410</v>
      </c>
      <c r="R1651" s="76" t="s">
        <v>1041</v>
      </c>
    </row>
    <row r="1652" spans="17:18" x14ac:dyDescent="0.25">
      <c r="Q1652" s="76" t="s">
        <v>1411</v>
      </c>
      <c r="R1652" s="76" t="s">
        <v>1042</v>
      </c>
    </row>
    <row r="1653" spans="17:18" x14ac:dyDescent="0.25">
      <c r="Q1653" s="76" t="s">
        <v>1412</v>
      </c>
      <c r="R1653" s="76" t="s">
        <v>1043</v>
      </c>
    </row>
    <row r="1654" spans="17:18" x14ac:dyDescent="0.25">
      <c r="Q1654" s="76" t="s">
        <v>1413</v>
      </c>
      <c r="R1654" s="76" t="s">
        <v>1044</v>
      </c>
    </row>
    <row r="1655" spans="17:18" x14ac:dyDescent="0.25">
      <c r="Q1655" s="76" t="s">
        <v>1414</v>
      </c>
      <c r="R1655" s="76" t="s">
        <v>1045</v>
      </c>
    </row>
    <row r="1656" spans="17:18" x14ac:dyDescent="0.25">
      <c r="Q1656" s="76" t="s">
        <v>1415</v>
      </c>
      <c r="R1656" s="76" t="s">
        <v>1046</v>
      </c>
    </row>
    <row r="1657" spans="17:18" x14ac:dyDescent="0.25">
      <c r="Q1657" s="76" t="s">
        <v>1416</v>
      </c>
      <c r="R1657" s="76" t="s">
        <v>1047</v>
      </c>
    </row>
    <row r="1658" spans="17:18" x14ac:dyDescent="0.25">
      <c r="Q1658" s="76" t="s">
        <v>1417</v>
      </c>
      <c r="R1658" s="76" t="s">
        <v>1048</v>
      </c>
    </row>
    <row r="1659" spans="17:18" x14ac:dyDescent="0.25">
      <c r="Q1659" s="76" t="s">
        <v>1418</v>
      </c>
      <c r="R1659" s="76" t="s">
        <v>1049</v>
      </c>
    </row>
    <row r="1660" spans="17:18" x14ac:dyDescent="0.25">
      <c r="Q1660" s="76" t="s">
        <v>1419</v>
      </c>
      <c r="R1660" s="76" t="s">
        <v>2856</v>
      </c>
    </row>
    <row r="1661" spans="17:18" x14ac:dyDescent="0.25">
      <c r="Q1661" s="76" t="s">
        <v>1420</v>
      </c>
      <c r="R1661" s="76" t="s">
        <v>1050</v>
      </c>
    </row>
    <row r="1662" spans="17:18" x14ac:dyDescent="0.25">
      <c r="Q1662" s="76" t="s">
        <v>1421</v>
      </c>
      <c r="R1662" s="76" t="s">
        <v>1051</v>
      </c>
    </row>
    <row r="1663" spans="17:18" x14ac:dyDescent="0.25">
      <c r="Q1663" s="76" t="s">
        <v>1422</v>
      </c>
      <c r="R1663" s="76" t="s">
        <v>2857</v>
      </c>
    </row>
    <row r="1664" spans="17:18" x14ac:dyDescent="0.25">
      <c r="Q1664" s="76" t="s">
        <v>1423</v>
      </c>
      <c r="R1664" s="76" t="s">
        <v>1052</v>
      </c>
    </row>
    <row r="1665" spans="17:18" x14ac:dyDescent="0.25">
      <c r="Q1665" s="76" t="s">
        <v>1424</v>
      </c>
      <c r="R1665" s="76" t="s">
        <v>1053</v>
      </c>
    </row>
    <row r="1666" spans="17:18" x14ac:dyDescent="0.25">
      <c r="Q1666" s="76" t="s">
        <v>1425</v>
      </c>
      <c r="R1666" s="76" t="s">
        <v>1054</v>
      </c>
    </row>
    <row r="1667" spans="17:18" x14ac:dyDescent="0.25">
      <c r="Q1667" s="76" t="s">
        <v>1426</v>
      </c>
      <c r="R1667" s="76" t="s">
        <v>2858</v>
      </c>
    </row>
    <row r="1668" spans="17:18" x14ac:dyDescent="0.25">
      <c r="Q1668" s="76" t="s">
        <v>1427</v>
      </c>
      <c r="R1668" s="76" t="s">
        <v>1055</v>
      </c>
    </row>
    <row r="1669" spans="17:18" x14ac:dyDescent="0.25">
      <c r="Q1669" s="76" t="s">
        <v>1428</v>
      </c>
      <c r="R1669" s="76" t="s">
        <v>3450</v>
      </c>
    </row>
    <row r="1670" spans="17:18" x14ac:dyDescent="0.25">
      <c r="Q1670" s="76" t="s">
        <v>1429</v>
      </c>
      <c r="R1670" s="76" t="s">
        <v>2859</v>
      </c>
    </row>
    <row r="1671" spans="17:18" x14ac:dyDescent="0.25">
      <c r="Q1671" s="76" t="s">
        <v>1430</v>
      </c>
      <c r="R1671" s="76" t="s">
        <v>1056</v>
      </c>
    </row>
    <row r="1672" spans="17:18" x14ac:dyDescent="0.25">
      <c r="Q1672" s="76" t="s">
        <v>1431</v>
      </c>
      <c r="R1672" s="76" t="s">
        <v>1057</v>
      </c>
    </row>
    <row r="1673" spans="17:18" x14ac:dyDescent="0.25">
      <c r="Q1673" s="76" t="s">
        <v>1432</v>
      </c>
      <c r="R1673" s="76" t="s">
        <v>1058</v>
      </c>
    </row>
    <row r="1674" spans="17:18" x14ac:dyDescent="0.25">
      <c r="Q1674" s="76" t="s">
        <v>1433</v>
      </c>
      <c r="R1674" s="76" t="s">
        <v>1059</v>
      </c>
    </row>
    <row r="1675" spans="17:18" x14ac:dyDescent="0.25">
      <c r="Q1675" s="76" t="s">
        <v>1434</v>
      </c>
      <c r="R1675" s="76" t="s">
        <v>1060</v>
      </c>
    </row>
    <row r="1676" spans="17:18" x14ac:dyDescent="0.25">
      <c r="Q1676" s="76" t="s">
        <v>1435</v>
      </c>
      <c r="R1676" s="76" t="s">
        <v>1061</v>
      </c>
    </row>
    <row r="1677" spans="17:18" x14ac:dyDescent="0.25">
      <c r="Q1677" s="76" t="s">
        <v>1436</v>
      </c>
      <c r="R1677" s="76" t="s">
        <v>2860</v>
      </c>
    </row>
    <row r="1678" spans="17:18" x14ac:dyDescent="0.25">
      <c r="Q1678" s="76" t="s">
        <v>1437</v>
      </c>
      <c r="R1678" s="76" t="s">
        <v>1062</v>
      </c>
    </row>
    <row r="1679" spans="17:18" x14ac:dyDescent="0.25">
      <c r="Q1679" s="76" t="s">
        <v>1438</v>
      </c>
      <c r="R1679" s="76" t="s">
        <v>1063</v>
      </c>
    </row>
    <row r="1680" spans="17:18" x14ac:dyDescent="0.25">
      <c r="Q1680" s="76" t="s">
        <v>1439</v>
      </c>
      <c r="R1680" s="76" t="s">
        <v>1064</v>
      </c>
    </row>
    <row r="1681" spans="17:18" x14ac:dyDescent="0.25">
      <c r="Q1681" s="76" t="s">
        <v>1440</v>
      </c>
      <c r="R1681" s="76" t="s">
        <v>1065</v>
      </c>
    </row>
    <row r="1682" spans="17:18" x14ac:dyDescent="0.25">
      <c r="Q1682" s="76" t="s">
        <v>1441</v>
      </c>
      <c r="R1682" s="76" t="s">
        <v>1066</v>
      </c>
    </row>
    <row r="1683" spans="17:18" x14ac:dyDescent="0.25">
      <c r="Q1683" s="76" t="s">
        <v>1442</v>
      </c>
      <c r="R1683" s="76" t="s">
        <v>2861</v>
      </c>
    </row>
    <row r="1684" spans="17:18" x14ac:dyDescent="0.25">
      <c r="Q1684" s="76" t="s">
        <v>1443</v>
      </c>
      <c r="R1684" s="76" t="s">
        <v>1067</v>
      </c>
    </row>
    <row r="1685" spans="17:18" x14ac:dyDescent="0.25">
      <c r="Q1685" s="76" t="s">
        <v>3451</v>
      </c>
      <c r="R1685" s="76" t="s">
        <v>1068</v>
      </c>
    </row>
    <row r="1686" spans="17:18" x14ac:dyDescent="0.25">
      <c r="Q1686" s="76" t="s">
        <v>1444</v>
      </c>
      <c r="R1686" s="76" t="s">
        <v>1069</v>
      </c>
    </row>
    <row r="1687" spans="17:18" x14ac:dyDescent="0.25">
      <c r="Q1687" s="76" t="s">
        <v>1445</v>
      </c>
      <c r="R1687" s="76" t="s">
        <v>1070</v>
      </c>
    </row>
    <row r="1688" spans="17:18" x14ac:dyDescent="0.25">
      <c r="Q1688" s="76" t="s">
        <v>1446</v>
      </c>
      <c r="R1688" s="76" t="s">
        <v>2862</v>
      </c>
    </row>
    <row r="1689" spans="17:18" x14ac:dyDescent="0.25">
      <c r="Q1689" s="76" t="s">
        <v>1447</v>
      </c>
      <c r="R1689" s="76" t="s">
        <v>2863</v>
      </c>
    </row>
    <row r="1690" spans="17:18" x14ac:dyDescent="0.25">
      <c r="Q1690" s="76" t="s">
        <v>3452</v>
      </c>
      <c r="R1690" s="76" t="s">
        <v>1071</v>
      </c>
    </row>
    <row r="1691" spans="17:18" x14ac:dyDescent="0.25">
      <c r="Q1691" s="76" t="s">
        <v>1448</v>
      </c>
      <c r="R1691" s="76" t="s">
        <v>2864</v>
      </c>
    </row>
    <row r="1692" spans="17:18" x14ac:dyDescent="0.25">
      <c r="Q1692" s="76" t="s">
        <v>1449</v>
      </c>
      <c r="R1692" s="76" t="s">
        <v>1072</v>
      </c>
    </row>
    <row r="1693" spans="17:18" x14ac:dyDescent="0.25">
      <c r="Q1693" s="76" t="s">
        <v>1450</v>
      </c>
      <c r="R1693" s="76" t="s">
        <v>1073</v>
      </c>
    </row>
    <row r="1694" spans="17:18" x14ac:dyDescent="0.25">
      <c r="Q1694" s="76" t="s">
        <v>1451</v>
      </c>
      <c r="R1694" s="76" t="s">
        <v>1074</v>
      </c>
    </row>
    <row r="1695" spans="17:18" x14ac:dyDescent="0.25">
      <c r="Q1695" s="76" t="s">
        <v>1452</v>
      </c>
      <c r="R1695" s="76" t="s">
        <v>2865</v>
      </c>
    </row>
    <row r="1696" spans="17:18" x14ac:dyDescent="0.25">
      <c r="Q1696" s="76" t="s">
        <v>1453</v>
      </c>
      <c r="R1696" s="76" t="s">
        <v>1075</v>
      </c>
    </row>
    <row r="1697" spans="17:18" x14ac:dyDescent="0.25">
      <c r="Q1697" s="76" t="s">
        <v>3034</v>
      </c>
      <c r="R1697" s="76" t="s">
        <v>3407</v>
      </c>
    </row>
    <row r="1698" spans="17:18" x14ac:dyDescent="0.25">
      <c r="Q1698" s="76" t="s">
        <v>1454</v>
      </c>
      <c r="R1698" s="76" t="s">
        <v>1076</v>
      </c>
    </row>
    <row r="1699" spans="17:18" x14ac:dyDescent="0.25">
      <c r="Q1699" s="76" t="s">
        <v>1455</v>
      </c>
      <c r="R1699" s="76" t="s">
        <v>1077</v>
      </c>
    </row>
    <row r="1700" spans="17:18" x14ac:dyDescent="0.25">
      <c r="Q1700" s="76" t="s">
        <v>1456</v>
      </c>
      <c r="R1700" s="76" t="s">
        <v>1078</v>
      </c>
    </row>
    <row r="1701" spans="17:18" x14ac:dyDescent="0.25">
      <c r="Q1701" s="76" t="s">
        <v>1457</v>
      </c>
      <c r="R1701" s="76" t="s">
        <v>1079</v>
      </c>
    </row>
    <row r="1702" spans="17:18" x14ac:dyDescent="0.25">
      <c r="Q1702" s="76" t="s">
        <v>1458</v>
      </c>
      <c r="R1702" s="76" t="s">
        <v>1080</v>
      </c>
    </row>
    <row r="1703" spans="17:18" x14ac:dyDescent="0.25">
      <c r="Q1703" s="76" t="s">
        <v>3035</v>
      </c>
      <c r="R1703" s="76" t="s">
        <v>1081</v>
      </c>
    </row>
    <row r="1704" spans="17:18" x14ac:dyDescent="0.25">
      <c r="Q1704" s="76" t="s">
        <v>1459</v>
      </c>
      <c r="R1704" s="76" t="s">
        <v>1082</v>
      </c>
    </row>
    <row r="1705" spans="17:18" x14ac:dyDescent="0.25">
      <c r="Q1705" s="76" t="s">
        <v>1460</v>
      </c>
      <c r="R1705" s="76" t="s">
        <v>1083</v>
      </c>
    </row>
    <row r="1706" spans="17:18" x14ac:dyDescent="0.25">
      <c r="Q1706" s="76" t="s">
        <v>1461</v>
      </c>
      <c r="R1706" s="76" t="s">
        <v>1084</v>
      </c>
    </row>
    <row r="1707" spans="17:18" x14ac:dyDescent="0.25">
      <c r="Q1707" s="76" t="s">
        <v>3037</v>
      </c>
      <c r="R1707" s="76" t="s">
        <v>1085</v>
      </c>
    </row>
    <row r="1708" spans="17:18" x14ac:dyDescent="0.25">
      <c r="Q1708" s="76" t="s">
        <v>1462</v>
      </c>
      <c r="R1708" s="76" t="s">
        <v>1086</v>
      </c>
    </row>
    <row r="1709" spans="17:18" x14ac:dyDescent="0.25">
      <c r="Q1709" s="76" t="s">
        <v>1463</v>
      </c>
      <c r="R1709" s="76" t="s">
        <v>1087</v>
      </c>
    </row>
    <row r="1710" spans="17:18" x14ac:dyDescent="0.25">
      <c r="Q1710" s="76" t="s">
        <v>1464</v>
      </c>
      <c r="R1710" s="76" t="s">
        <v>1088</v>
      </c>
    </row>
    <row r="1711" spans="17:18" x14ac:dyDescent="0.25">
      <c r="Q1711" s="76" t="s">
        <v>1465</v>
      </c>
      <c r="R1711" s="76" t="s">
        <v>1089</v>
      </c>
    </row>
    <row r="1712" spans="17:18" x14ac:dyDescent="0.25">
      <c r="Q1712" s="76" t="s">
        <v>1466</v>
      </c>
      <c r="R1712" s="76" t="s">
        <v>2866</v>
      </c>
    </row>
    <row r="1713" spans="17:18" x14ac:dyDescent="0.25">
      <c r="Q1713" s="76" t="s">
        <v>1467</v>
      </c>
      <c r="R1713" s="76" t="s">
        <v>2867</v>
      </c>
    </row>
    <row r="1714" spans="17:18" x14ac:dyDescent="0.25">
      <c r="Q1714" s="76" t="s">
        <v>1468</v>
      </c>
      <c r="R1714" s="76" t="s">
        <v>1090</v>
      </c>
    </row>
    <row r="1715" spans="17:18" x14ac:dyDescent="0.25">
      <c r="Q1715" s="76" t="s">
        <v>1469</v>
      </c>
      <c r="R1715" s="76" t="s">
        <v>3489</v>
      </c>
    </row>
    <row r="1716" spans="17:18" x14ac:dyDescent="0.25">
      <c r="Q1716" s="76" t="s">
        <v>3042</v>
      </c>
      <c r="R1716" s="76" t="s">
        <v>1091</v>
      </c>
    </row>
    <row r="1717" spans="17:18" x14ac:dyDescent="0.25">
      <c r="Q1717" s="76" t="s">
        <v>1470</v>
      </c>
      <c r="R1717" s="76" t="s">
        <v>1092</v>
      </c>
    </row>
    <row r="1718" spans="17:18" x14ac:dyDescent="0.25">
      <c r="Q1718" s="76" t="s">
        <v>1471</v>
      </c>
      <c r="R1718" s="76" t="s">
        <v>1093</v>
      </c>
    </row>
    <row r="1719" spans="17:18" x14ac:dyDescent="0.25">
      <c r="Q1719" s="76" t="s">
        <v>3043</v>
      </c>
      <c r="R1719" s="76" t="s">
        <v>1094</v>
      </c>
    </row>
    <row r="1720" spans="17:18" x14ac:dyDescent="0.25">
      <c r="Q1720" s="76" t="s">
        <v>1472</v>
      </c>
      <c r="R1720" s="76" t="s">
        <v>1095</v>
      </c>
    </row>
    <row r="1721" spans="17:18" x14ac:dyDescent="0.25">
      <c r="Q1721" s="76" t="s">
        <v>1473</v>
      </c>
      <c r="R1721" s="76" t="s">
        <v>1096</v>
      </c>
    </row>
    <row r="1722" spans="17:18" x14ac:dyDescent="0.25">
      <c r="Q1722" s="76" t="s">
        <v>1474</v>
      </c>
      <c r="R1722" s="76" t="s">
        <v>1097</v>
      </c>
    </row>
    <row r="1723" spans="17:18" x14ac:dyDescent="0.25">
      <c r="Q1723" s="76" t="s">
        <v>1475</v>
      </c>
      <c r="R1723" s="76" t="s">
        <v>2868</v>
      </c>
    </row>
    <row r="1724" spans="17:18" x14ac:dyDescent="0.25">
      <c r="Q1724" s="76" t="s">
        <v>1476</v>
      </c>
      <c r="R1724" s="76" t="s">
        <v>2869</v>
      </c>
    </row>
    <row r="1725" spans="17:18" x14ac:dyDescent="0.25">
      <c r="Q1725" s="76" t="s">
        <v>1477</v>
      </c>
      <c r="R1725" s="76" t="s">
        <v>2870</v>
      </c>
    </row>
    <row r="1726" spans="17:18" x14ac:dyDescent="0.25">
      <c r="Q1726" s="76" t="s">
        <v>1478</v>
      </c>
      <c r="R1726" s="76" t="s">
        <v>1098</v>
      </c>
    </row>
    <row r="1727" spans="17:18" x14ac:dyDescent="0.25">
      <c r="Q1727" s="76" t="s">
        <v>1479</v>
      </c>
      <c r="R1727" s="76" t="s">
        <v>1099</v>
      </c>
    </row>
    <row r="1728" spans="17:18" x14ac:dyDescent="0.25">
      <c r="Q1728" s="76" t="s">
        <v>1480</v>
      </c>
      <c r="R1728" s="76" t="s">
        <v>1100</v>
      </c>
    </row>
    <row r="1729" spans="17:18" x14ac:dyDescent="0.25">
      <c r="Q1729" s="76" t="s">
        <v>1481</v>
      </c>
      <c r="R1729" s="76" t="s">
        <v>1101</v>
      </c>
    </row>
    <row r="1730" spans="17:18" x14ac:dyDescent="0.25">
      <c r="Q1730" s="76" t="s">
        <v>1482</v>
      </c>
      <c r="R1730" s="76" t="s">
        <v>1102</v>
      </c>
    </row>
    <row r="1731" spans="17:18" x14ac:dyDescent="0.25">
      <c r="Q1731" s="76" t="s">
        <v>1483</v>
      </c>
      <c r="R1731" s="76" t="s">
        <v>2871</v>
      </c>
    </row>
    <row r="1732" spans="17:18" x14ac:dyDescent="0.25">
      <c r="Q1732" s="76" t="s">
        <v>1484</v>
      </c>
      <c r="R1732" s="76" t="s">
        <v>1103</v>
      </c>
    </row>
    <row r="1733" spans="17:18" x14ac:dyDescent="0.25">
      <c r="Q1733" s="76" t="s">
        <v>1485</v>
      </c>
      <c r="R1733" s="76" t="s">
        <v>3453</v>
      </c>
    </row>
    <row r="1734" spans="17:18" x14ac:dyDescent="0.25">
      <c r="Q1734" s="76" t="s">
        <v>1486</v>
      </c>
      <c r="R1734" s="76" t="s">
        <v>1104</v>
      </c>
    </row>
    <row r="1735" spans="17:18" x14ac:dyDescent="0.25">
      <c r="Q1735" s="76" t="s">
        <v>3054</v>
      </c>
      <c r="R1735" s="76" t="s">
        <v>1105</v>
      </c>
    </row>
    <row r="1736" spans="17:18" x14ac:dyDescent="0.25">
      <c r="Q1736" s="76" t="s">
        <v>1487</v>
      </c>
      <c r="R1736" s="76" t="s">
        <v>1106</v>
      </c>
    </row>
    <row r="1737" spans="17:18" x14ac:dyDescent="0.25">
      <c r="Q1737" s="76" t="s">
        <v>1488</v>
      </c>
      <c r="R1737" s="76" t="s">
        <v>1107</v>
      </c>
    </row>
    <row r="1738" spans="17:18" x14ac:dyDescent="0.25">
      <c r="Q1738" s="76" t="s">
        <v>1489</v>
      </c>
      <c r="R1738" s="76" t="s">
        <v>1108</v>
      </c>
    </row>
    <row r="1739" spans="17:18" x14ac:dyDescent="0.25">
      <c r="Q1739" s="76" t="s">
        <v>1490</v>
      </c>
      <c r="R1739" s="76" t="s">
        <v>2872</v>
      </c>
    </row>
    <row r="1740" spans="17:18" x14ac:dyDescent="0.25">
      <c r="Q1740" s="76" t="s">
        <v>1491</v>
      </c>
      <c r="R1740" s="76" t="s">
        <v>1109</v>
      </c>
    </row>
    <row r="1741" spans="17:18" x14ac:dyDescent="0.25">
      <c r="Q1741" s="76" t="s">
        <v>1492</v>
      </c>
      <c r="R1741" s="76" t="s">
        <v>2873</v>
      </c>
    </row>
    <row r="1742" spans="17:18" x14ac:dyDescent="0.25">
      <c r="Q1742" s="76" t="s">
        <v>1493</v>
      </c>
      <c r="R1742" s="76" t="s">
        <v>2874</v>
      </c>
    </row>
    <row r="1743" spans="17:18" x14ac:dyDescent="0.25">
      <c r="Q1743" s="76" t="s">
        <v>1494</v>
      </c>
      <c r="R1743" s="76" t="s">
        <v>1110</v>
      </c>
    </row>
    <row r="1744" spans="17:18" x14ac:dyDescent="0.25">
      <c r="Q1744" s="76" t="s">
        <v>1495</v>
      </c>
      <c r="R1744" s="76" t="s">
        <v>1111</v>
      </c>
    </row>
    <row r="1745" spans="17:18" x14ac:dyDescent="0.25">
      <c r="Q1745" s="76" t="s">
        <v>1496</v>
      </c>
      <c r="R1745" s="76" t="s">
        <v>1112</v>
      </c>
    </row>
    <row r="1746" spans="17:18" x14ac:dyDescent="0.25">
      <c r="Q1746" s="76" t="s">
        <v>1497</v>
      </c>
      <c r="R1746" s="76" t="s">
        <v>1113</v>
      </c>
    </row>
    <row r="1747" spans="17:18" x14ac:dyDescent="0.25">
      <c r="Q1747" s="76" t="s">
        <v>1498</v>
      </c>
      <c r="R1747" s="76" t="s">
        <v>2875</v>
      </c>
    </row>
    <row r="1748" spans="17:18" x14ac:dyDescent="0.25">
      <c r="Q1748" s="76" t="s">
        <v>1499</v>
      </c>
      <c r="R1748" s="76" t="s">
        <v>1114</v>
      </c>
    </row>
    <row r="1749" spans="17:18" x14ac:dyDescent="0.25">
      <c r="Q1749" s="76" t="s">
        <v>1500</v>
      </c>
      <c r="R1749" s="76" t="s">
        <v>1115</v>
      </c>
    </row>
    <row r="1750" spans="17:18" x14ac:dyDescent="0.25">
      <c r="Q1750" s="76" t="s">
        <v>1501</v>
      </c>
      <c r="R1750" s="76" t="s">
        <v>1116</v>
      </c>
    </row>
    <row r="1751" spans="17:18" x14ac:dyDescent="0.25">
      <c r="Q1751" s="76" t="s">
        <v>1502</v>
      </c>
      <c r="R1751" s="76" t="s">
        <v>1117</v>
      </c>
    </row>
    <row r="1752" spans="17:18" x14ac:dyDescent="0.25">
      <c r="Q1752" s="76" t="s">
        <v>1503</v>
      </c>
      <c r="R1752" s="76" t="s">
        <v>1118</v>
      </c>
    </row>
    <row r="1753" spans="17:18" x14ac:dyDescent="0.25">
      <c r="Q1753" s="76" t="s">
        <v>1504</v>
      </c>
      <c r="R1753" s="76" t="s">
        <v>2876</v>
      </c>
    </row>
    <row r="1754" spans="17:18" x14ac:dyDescent="0.25">
      <c r="Q1754" s="76" t="s">
        <v>1505</v>
      </c>
      <c r="R1754" s="76" t="s">
        <v>1119</v>
      </c>
    </row>
    <row r="1755" spans="17:18" x14ac:dyDescent="0.25">
      <c r="Q1755" s="76" t="s">
        <v>1506</v>
      </c>
      <c r="R1755" s="76" t="s">
        <v>2877</v>
      </c>
    </row>
    <row r="1756" spans="17:18" x14ac:dyDescent="0.25">
      <c r="Q1756" s="76" t="s">
        <v>1507</v>
      </c>
      <c r="R1756" s="76" t="s">
        <v>1120</v>
      </c>
    </row>
    <row r="1757" spans="17:18" x14ac:dyDescent="0.25">
      <c r="Q1757" s="76" t="s">
        <v>1508</v>
      </c>
      <c r="R1757" s="76" t="s">
        <v>1121</v>
      </c>
    </row>
    <row r="1758" spans="17:18" x14ac:dyDescent="0.25">
      <c r="Q1758" s="76" t="s">
        <v>1509</v>
      </c>
      <c r="R1758" s="76" t="s">
        <v>1122</v>
      </c>
    </row>
    <row r="1759" spans="17:18" x14ac:dyDescent="0.25">
      <c r="Q1759" s="76" t="s">
        <v>1510</v>
      </c>
      <c r="R1759" s="76" t="s">
        <v>1123</v>
      </c>
    </row>
    <row r="1760" spans="17:18" x14ac:dyDescent="0.25">
      <c r="Q1760" s="76" t="s">
        <v>1511</v>
      </c>
      <c r="R1760" s="76" t="s">
        <v>1124</v>
      </c>
    </row>
    <row r="1761" spans="17:18" x14ac:dyDescent="0.25">
      <c r="Q1761" s="76" t="s">
        <v>1512</v>
      </c>
      <c r="R1761" s="76" t="s">
        <v>1125</v>
      </c>
    </row>
    <row r="1762" spans="17:18" x14ac:dyDescent="0.25">
      <c r="Q1762" s="76" t="s">
        <v>1513</v>
      </c>
      <c r="R1762" s="76" t="s">
        <v>2878</v>
      </c>
    </row>
    <row r="1763" spans="17:18" x14ac:dyDescent="0.25">
      <c r="Q1763" s="76" t="s">
        <v>1514</v>
      </c>
      <c r="R1763" s="76" t="s">
        <v>1126</v>
      </c>
    </row>
    <row r="1764" spans="17:18" x14ac:dyDescent="0.25">
      <c r="Q1764" s="76" t="s">
        <v>1515</v>
      </c>
      <c r="R1764" s="76" t="s">
        <v>2879</v>
      </c>
    </row>
    <row r="1765" spans="17:18" x14ac:dyDescent="0.25">
      <c r="Q1765" s="76" t="s">
        <v>1516</v>
      </c>
      <c r="R1765" s="76" t="s">
        <v>1127</v>
      </c>
    </row>
    <row r="1766" spans="17:18" x14ac:dyDescent="0.25">
      <c r="Q1766" s="76" t="s">
        <v>1517</v>
      </c>
      <c r="R1766" s="76" t="s">
        <v>2880</v>
      </c>
    </row>
    <row r="1767" spans="17:18" x14ac:dyDescent="0.25">
      <c r="Q1767" s="76" t="s">
        <v>1518</v>
      </c>
      <c r="R1767" s="76" t="s">
        <v>1128</v>
      </c>
    </row>
    <row r="1768" spans="17:18" x14ac:dyDescent="0.25">
      <c r="Q1768" s="76" t="s">
        <v>1519</v>
      </c>
      <c r="R1768" s="76" t="s">
        <v>1129</v>
      </c>
    </row>
    <row r="1769" spans="17:18" x14ac:dyDescent="0.25">
      <c r="Q1769" s="76" t="s">
        <v>1520</v>
      </c>
      <c r="R1769" s="76" t="s">
        <v>1130</v>
      </c>
    </row>
    <row r="1770" spans="17:18" x14ac:dyDescent="0.25">
      <c r="Q1770" s="76" t="s">
        <v>1521</v>
      </c>
      <c r="R1770" s="76" t="s">
        <v>1131</v>
      </c>
    </row>
    <row r="1771" spans="17:18" x14ac:dyDescent="0.25">
      <c r="Q1771" s="76" t="s">
        <v>1522</v>
      </c>
      <c r="R1771" s="76" t="s">
        <v>1132</v>
      </c>
    </row>
    <row r="1772" spans="17:18" x14ac:dyDescent="0.25">
      <c r="Q1772" s="76" t="s">
        <v>1523</v>
      </c>
      <c r="R1772" s="76" t="s">
        <v>1133</v>
      </c>
    </row>
    <row r="1773" spans="17:18" x14ac:dyDescent="0.25">
      <c r="Q1773" s="76" t="s">
        <v>1524</v>
      </c>
      <c r="R1773" s="76" t="s">
        <v>1134</v>
      </c>
    </row>
    <row r="1774" spans="17:18" x14ac:dyDescent="0.25">
      <c r="Q1774" s="76" t="s">
        <v>1525</v>
      </c>
      <c r="R1774" s="76" t="s">
        <v>2881</v>
      </c>
    </row>
    <row r="1775" spans="17:18" x14ac:dyDescent="0.25">
      <c r="Q1775" s="76" t="s">
        <v>1526</v>
      </c>
      <c r="R1775" s="76" t="s">
        <v>1135</v>
      </c>
    </row>
    <row r="1776" spans="17:18" x14ac:dyDescent="0.25">
      <c r="Q1776" s="76" t="s">
        <v>1527</v>
      </c>
      <c r="R1776" s="76" t="s">
        <v>2295</v>
      </c>
    </row>
    <row r="1777" spans="17:18" x14ac:dyDescent="0.25">
      <c r="Q1777" s="76" t="s">
        <v>1528</v>
      </c>
      <c r="R1777" s="76" t="s">
        <v>2882</v>
      </c>
    </row>
    <row r="1778" spans="17:18" x14ac:dyDescent="0.25">
      <c r="Q1778" s="76" t="s">
        <v>1529</v>
      </c>
      <c r="R1778" s="76" t="s">
        <v>1136</v>
      </c>
    </row>
    <row r="1779" spans="17:18" x14ac:dyDescent="0.25">
      <c r="Q1779" s="76" t="s">
        <v>1530</v>
      </c>
      <c r="R1779" s="76" t="s">
        <v>1137</v>
      </c>
    </row>
    <row r="1780" spans="17:18" x14ac:dyDescent="0.25">
      <c r="Q1780" s="76" t="s">
        <v>1531</v>
      </c>
      <c r="R1780" s="76" t="s">
        <v>1138</v>
      </c>
    </row>
    <row r="1781" spans="17:18" x14ac:dyDescent="0.25">
      <c r="Q1781" s="76" t="s">
        <v>1532</v>
      </c>
      <c r="R1781" s="76" t="s">
        <v>2883</v>
      </c>
    </row>
    <row r="1782" spans="17:18" x14ac:dyDescent="0.25">
      <c r="Q1782" s="76" t="s">
        <v>1533</v>
      </c>
      <c r="R1782" s="76" t="s">
        <v>1139</v>
      </c>
    </row>
    <row r="1783" spans="17:18" x14ac:dyDescent="0.25">
      <c r="Q1783" s="76" t="s">
        <v>1534</v>
      </c>
      <c r="R1783" s="76" t="s">
        <v>1140</v>
      </c>
    </row>
    <row r="1784" spans="17:18" x14ac:dyDescent="0.25">
      <c r="Q1784" s="76" t="s">
        <v>1535</v>
      </c>
      <c r="R1784" s="76" t="s">
        <v>1141</v>
      </c>
    </row>
    <row r="1785" spans="17:18" x14ac:dyDescent="0.25">
      <c r="Q1785" s="76" t="s">
        <v>1536</v>
      </c>
      <c r="R1785" s="76" t="s">
        <v>2884</v>
      </c>
    </row>
    <row r="1786" spans="17:18" x14ac:dyDescent="0.25">
      <c r="Q1786" s="76" t="s">
        <v>1537</v>
      </c>
      <c r="R1786" s="76" t="s">
        <v>1142</v>
      </c>
    </row>
    <row r="1787" spans="17:18" x14ac:dyDescent="0.25">
      <c r="Q1787" s="76" t="s">
        <v>1538</v>
      </c>
      <c r="R1787" s="76" t="s">
        <v>2885</v>
      </c>
    </row>
    <row r="1788" spans="17:18" x14ac:dyDescent="0.25">
      <c r="Q1788" s="76" t="s">
        <v>1539</v>
      </c>
      <c r="R1788" s="76" t="s">
        <v>1143</v>
      </c>
    </row>
    <row r="1789" spans="17:18" x14ac:dyDescent="0.25">
      <c r="Q1789" s="76" t="s">
        <v>1540</v>
      </c>
      <c r="R1789" s="76" t="s">
        <v>2886</v>
      </c>
    </row>
    <row r="1790" spans="17:18" x14ac:dyDescent="0.25">
      <c r="Q1790" s="76" t="s">
        <v>1541</v>
      </c>
      <c r="R1790" s="76" t="s">
        <v>1144</v>
      </c>
    </row>
    <row r="1791" spans="17:18" x14ac:dyDescent="0.25">
      <c r="Q1791" s="76" t="s">
        <v>1542</v>
      </c>
      <c r="R1791" s="76" t="s">
        <v>2887</v>
      </c>
    </row>
    <row r="1792" spans="17:18" x14ac:dyDescent="0.25">
      <c r="Q1792" s="76" t="s">
        <v>1543</v>
      </c>
      <c r="R1792" s="76" t="s">
        <v>2888</v>
      </c>
    </row>
    <row r="1793" spans="17:18" x14ac:dyDescent="0.25">
      <c r="Q1793" s="76" t="s">
        <v>1544</v>
      </c>
      <c r="R1793" s="76" t="s">
        <v>2889</v>
      </c>
    </row>
    <row r="1794" spans="17:18" x14ac:dyDescent="0.25">
      <c r="Q1794" s="76" t="s">
        <v>1545</v>
      </c>
      <c r="R1794" s="76" t="s">
        <v>1145</v>
      </c>
    </row>
    <row r="1795" spans="17:18" x14ac:dyDescent="0.25">
      <c r="Q1795" s="76" t="s">
        <v>1546</v>
      </c>
      <c r="R1795" s="76" t="s">
        <v>1146</v>
      </c>
    </row>
    <row r="1796" spans="17:18" x14ac:dyDescent="0.25">
      <c r="Q1796" s="76" t="s">
        <v>1547</v>
      </c>
      <c r="R1796" s="76" t="s">
        <v>1147</v>
      </c>
    </row>
    <row r="1797" spans="17:18" x14ac:dyDescent="0.25">
      <c r="Q1797" s="76" t="s">
        <v>1548</v>
      </c>
      <c r="R1797" s="76" t="s">
        <v>1148</v>
      </c>
    </row>
    <row r="1798" spans="17:18" x14ac:dyDescent="0.25">
      <c r="Q1798" s="76" t="s">
        <v>1549</v>
      </c>
      <c r="R1798" s="76" t="s">
        <v>1149</v>
      </c>
    </row>
    <row r="1799" spans="17:18" x14ac:dyDescent="0.25">
      <c r="Q1799" s="76" t="s">
        <v>1550</v>
      </c>
      <c r="R1799" s="76" t="s">
        <v>1150</v>
      </c>
    </row>
    <row r="1800" spans="17:18" x14ac:dyDescent="0.25">
      <c r="Q1800" s="76" t="s">
        <v>1551</v>
      </c>
      <c r="R1800" s="76" t="s">
        <v>2308</v>
      </c>
    </row>
    <row r="1801" spans="17:18" x14ac:dyDescent="0.25">
      <c r="Q1801" s="76" t="s">
        <v>1552</v>
      </c>
      <c r="R1801" s="76" t="s">
        <v>1151</v>
      </c>
    </row>
    <row r="1802" spans="17:18" x14ac:dyDescent="0.25">
      <c r="Q1802" s="76" t="s">
        <v>3070</v>
      </c>
      <c r="R1802" s="76" t="s">
        <v>1152</v>
      </c>
    </row>
    <row r="1803" spans="17:18" x14ac:dyDescent="0.25">
      <c r="Q1803" s="76" t="s">
        <v>1553</v>
      </c>
      <c r="R1803" s="76" t="s">
        <v>2890</v>
      </c>
    </row>
    <row r="1804" spans="17:18" x14ac:dyDescent="0.25">
      <c r="Q1804" s="76" t="s">
        <v>1554</v>
      </c>
      <c r="R1804" s="76" t="s">
        <v>1153</v>
      </c>
    </row>
    <row r="1805" spans="17:18" x14ac:dyDescent="0.25">
      <c r="Q1805" s="76" t="s">
        <v>1555</v>
      </c>
      <c r="R1805" s="76" t="s">
        <v>1154</v>
      </c>
    </row>
    <row r="1806" spans="17:18" x14ac:dyDescent="0.25">
      <c r="Q1806" s="76" t="s">
        <v>1556</v>
      </c>
      <c r="R1806" s="76" t="s">
        <v>2891</v>
      </c>
    </row>
    <row r="1807" spans="17:18" x14ac:dyDescent="0.25">
      <c r="Q1807" s="76" t="s">
        <v>1557</v>
      </c>
      <c r="R1807" s="76" t="s">
        <v>1155</v>
      </c>
    </row>
    <row r="1808" spans="17:18" x14ac:dyDescent="0.25">
      <c r="Q1808" s="76" t="s">
        <v>1558</v>
      </c>
      <c r="R1808" s="76" t="s">
        <v>1156</v>
      </c>
    </row>
    <row r="1809" spans="17:18" x14ac:dyDescent="0.25">
      <c r="Q1809" s="76" t="s">
        <v>1559</v>
      </c>
      <c r="R1809" s="76" t="s">
        <v>1157</v>
      </c>
    </row>
    <row r="1810" spans="17:18" x14ac:dyDescent="0.25">
      <c r="Q1810" s="76" t="s">
        <v>1560</v>
      </c>
      <c r="R1810" s="76" t="s">
        <v>1158</v>
      </c>
    </row>
    <row r="1811" spans="17:18" x14ac:dyDescent="0.25">
      <c r="Q1811" s="76" t="s">
        <v>1561</v>
      </c>
      <c r="R1811" s="76" t="s">
        <v>1159</v>
      </c>
    </row>
    <row r="1812" spans="17:18" x14ac:dyDescent="0.25">
      <c r="Q1812" s="76" t="s">
        <v>1562</v>
      </c>
      <c r="R1812" s="76" t="s">
        <v>2296</v>
      </c>
    </row>
    <row r="1813" spans="17:18" x14ac:dyDescent="0.25">
      <c r="Q1813" s="76" t="s">
        <v>1563</v>
      </c>
      <c r="R1813" s="76" t="s">
        <v>1160</v>
      </c>
    </row>
    <row r="1814" spans="17:18" x14ac:dyDescent="0.25">
      <c r="Q1814" s="76" t="s">
        <v>1564</v>
      </c>
      <c r="R1814" s="76" t="s">
        <v>1161</v>
      </c>
    </row>
    <row r="1815" spans="17:18" x14ac:dyDescent="0.25">
      <c r="Q1815" s="76" t="s">
        <v>1565</v>
      </c>
      <c r="R1815" s="76" t="s">
        <v>2892</v>
      </c>
    </row>
    <row r="1816" spans="17:18" x14ac:dyDescent="0.25">
      <c r="Q1816" s="76" t="s">
        <v>1566</v>
      </c>
      <c r="R1816" s="76" t="s">
        <v>3454</v>
      </c>
    </row>
    <row r="1817" spans="17:18" x14ac:dyDescent="0.25">
      <c r="Q1817" s="76" t="s">
        <v>1567</v>
      </c>
      <c r="R1817" s="76" t="s">
        <v>2893</v>
      </c>
    </row>
    <row r="1818" spans="17:18" x14ac:dyDescent="0.25">
      <c r="Q1818" s="76" t="s">
        <v>1568</v>
      </c>
      <c r="R1818" s="76" t="s">
        <v>2894</v>
      </c>
    </row>
    <row r="1819" spans="17:18" x14ac:dyDescent="0.25">
      <c r="Q1819" s="76" t="s">
        <v>1569</v>
      </c>
      <c r="R1819" s="76" t="s">
        <v>2895</v>
      </c>
    </row>
    <row r="1820" spans="17:18" x14ac:dyDescent="0.25">
      <c r="Q1820" s="76" t="s">
        <v>1570</v>
      </c>
      <c r="R1820" s="76" t="s">
        <v>1162</v>
      </c>
    </row>
    <row r="1821" spans="17:18" x14ac:dyDescent="0.25">
      <c r="Q1821" s="76" t="s">
        <v>1571</v>
      </c>
      <c r="R1821" s="76" t="s">
        <v>1163</v>
      </c>
    </row>
    <row r="1822" spans="17:18" x14ac:dyDescent="0.25">
      <c r="Q1822" s="76" t="s">
        <v>1572</v>
      </c>
      <c r="R1822" s="76" t="s">
        <v>1164</v>
      </c>
    </row>
    <row r="1823" spans="17:18" x14ac:dyDescent="0.25">
      <c r="Q1823" s="76" t="s">
        <v>1573</v>
      </c>
      <c r="R1823" s="76" t="s">
        <v>1165</v>
      </c>
    </row>
    <row r="1824" spans="17:18" x14ac:dyDescent="0.25">
      <c r="Q1824" s="76" t="s">
        <v>1574</v>
      </c>
      <c r="R1824" s="76" t="s">
        <v>1166</v>
      </c>
    </row>
    <row r="1825" spans="17:18" x14ac:dyDescent="0.25">
      <c r="Q1825" s="76" t="s">
        <v>1575</v>
      </c>
      <c r="R1825" s="76" t="s">
        <v>2896</v>
      </c>
    </row>
    <row r="1826" spans="17:18" x14ac:dyDescent="0.25">
      <c r="Q1826" s="76" t="s">
        <v>1576</v>
      </c>
      <c r="R1826" s="76" t="s">
        <v>1167</v>
      </c>
    </row>
    <row r="1827" spans="17:18" x14ac:dyDescent="0.25">
      <c r="Q1827" s="76" t="s">
        <v>1577</v>
      </c>
      <c r="R1827" s="76" t="s">
        <v>1168</v>
      </c>
    </row>
    <row r="1828" spans="17:18" x14ac:dyDescent="0.25">
      <c r="Q1828" s="76" t="s">
        <v>1578</v>
      </c>
      <c r="R1828" s="76" t="s">
        <v>3455</v>
      </c>
    </row>
    <row r="1829" spans="17:18" x14ac:dyDescent="0.25">
      <c r="Q1829" s="76" t="s">
        <v>1579</v>
      </c>
      <c r="R1829" s="76" t="s">
        <v>2897</v>
      </c>
    </row>
    <row r="1830" spans="17:18" x14ac:dyDescent="0.25">
      <c r="Q1830" s="76" t="s">
        <v>1580</v>
      </c>
      <c r="R1830" s="76" t="s">
        <v>2898</v>
      </c>
    </row>
    <row r="1831" spans="17:18" x14ac:dyDescent="0.25">
      <c r="Q1831" s="76" t="s">
        <v>1581</v>
      </c>
      <c r="R1831" s="76" t="s">
        <v>2899</v>
      </c>
    </row>
    <row r="1832" spans="17:18" x14ac:dyDescent="0.25">
      <c r="Q1832" s="76" t="s">
        <v>1582</v>
      </c>
      <c r="R1832" s="76" t="s">
        <v>1169</v>
      </c>
    </row>
    <row r="1833" spans="17:18" x14ac:dyDescent="0.25">
      <c r="Q1833" s="76" t="s">
        <v>1583</v>
      </c>
      <c r="R1833" s="76" t="s">
        <v>1170</v>
      </c>
    </row>
    <row r="1834" spans="17:18" x14ac:dyDescent="0.25">
      <c r="Q1834" s="76" t="s">
        <v>1584</v>
      </c>
      <c r="R1834" s="76" t="s">
        <v>2900</v>
      </c>
    </row>
    <row r="1835" spans="17:18" x14ac:dyDescent="0.25">
      <c r="Q1835" s="76" t="s">
        <v>1585</v>
      </c>
      <c r="R1835" s="76" t="s">
        <v>1171</v>
      </c>
    </row>
    <row r="1836" spans="17:18" x14ac:dyDescent="0.25">
      <c r="Q1836" s="76" t="s">
        <v>1586</v>
      </c>
      <c r="R1836" s="76" t="s">
        <v>2901</v>
      </c>
    </row>
    <row r="1837" spans="17:18" x14ac:dyDescent="0.25">
      <c r="Q1837" s="76" t="s">
        <v>1587</v>
      </c>
      <c r="R1837" s="76" t="s">
        <v>2902</v>
      </c>
    </row>
    <row r="1838" spans="17:18" x14ac:dyDescent="0.25">
      <c r="Q1838" s="76" t="s">
        <v>1588</v>
      </c>
      <c r="R1838" s="76" t="s">
        <v>1172</v>
      </c>
    </row>
    <row r="1839" spans="17:18" x14ac:dyDescent="0.25">
      <c r="Q1839" s="76" t="s">
        <v>1589</v>
      </c>
      <c r="R1839" s="76" t="s">
        <v>1173</v>
      </c>
    </row>
    <row r="1840" spans="17:18" x14ac:dyDescent="0.25">
      <c r="Q1840" s="76" t="s">
        <v>1590</v>
      </c>
      <c r="R1840" s="76" t="s">
        <v>1174</v>
      </c>
    </row>
    <row r="1841" spans="17:18" x14ac:dyDescent="0.25">
      <c r="Q1841" s="76" t="s">
        <v>1591</v>
      </c>
      <c r="R1841" s="76" t="s">
        <v>2903</v>
      </c>
    </row>
    <row r="1842" spans="17:18" x14ac:dyDescent="0.25">
      <c r="Q1842" s="76" t="s">
        <v>3456</v>
      </c>
      <c r="R1842" s="76" t="s">
        <v>2904</v>
      </c>
    </row>
    <row r="1843" spans="17:18" x14ac:dyDescent="0.25">
      <c r="Q1843" s="76" t="s">
        <v>1592</v>
      </c>
      <c r="R1843" s="76" t="s">
        <v>3457</v>
      </c>
    </row>
    <row r="1844" spans="17:18" x14ac:dyDescent="0.25">
      <c r="Q1844" s="76" t="s">
        <v>1593</v>
      </c>
      <c r="R1844" s="76" t="s">
        <v>1175</v>
      </c>
    </row>
    <row r="1845" spans="17:18" x14ac:dyDescent="0.25">
      <c r="Q1845" s="76" t="s">
        <v>1594</v>
      </c>
      <c r="R1845" s="76" t="s">
        <v>2905</v>
      </c>
    </row>
    <row r="1846" spans="17:18" x14ac:dyDescent="0.25">
      <c r="Q1846" s="76" t="s">
        <v>2337</v>
      </c>
      <c r="R1846" s="76" t="s">
        <v>1176</v>
      </c>
    </row>
    <row r="1847" spans="17:18" x14ac:dyDescent="0.25">
      <c r="Q1847" s="76" t="s">
        <v>1595</v>
      </c>
      <c r="R1847" s="76" t="s">
        <v>1177</v>
      </c>
    </row>
    <row r="1848" spans="17:18" x14ac:dyDescent="0.25">
      <c r="Q1848" s="76" t="s">
        <v>1596</v>
      </c>
      <c r="R1848" s="76" t="s">
        <v>2906</v>
      </c>
    </row>
    <row r="1849" spans="17:18" x14ac:dyDescent="0.25">
      <c r="Q1849" s="76" t="s">
        <v>1597</v>
      </c>
      <c r="R1849" s="76" t="s">
        <v>2907</v>
      </c>
    </row>
    <row r="1850" spans="17:18" x14ac:dyDescent="0.25">
      <c r="Q1850" s="76" t="s">
        <v>2338</v>
      </c>
      <c r="R1850" s="76" t="s">
        <v>1178</v>
      </c>
    </row>
    <row r="1851" spans="17:18" x14ac:dyDescent="0.25">
      <c r="Q1851" s="76" t="s">
        <v>1598</v>
      </c>
      <c r="R1851" s="76" t="s">
        <v>1179</v>
      </c>
    </row>
    <row r="1852" spans="17:18" x14ac:dyDescent="0.25">
      <c r="Q1852" s="76" t="s">
        <v>1599</v>
      </c>
      <c r="R1852" s="76" t="s">
        <v>1180</v>
      </c>
    </row>
    <row r="1853" spans="17:18" x14ac:dyDescent="0.25">
      <c r="Q1853" s="76" t="s">
        <v>1600</v>
      </c>
      <c r="R1853" s="76" t="s">
        <v>2908</v>
      </c>
    </row>
    <row r="1854" spans="17:18" x14ac:dyDescent="0.25">
      <c r="Q1854" s="76" t="s">
        <v>1601</v>
      </c>
      <c r="R1854" s="76" t="s">
        <v>1181</v>
      </c>
    </row>
    <row r="1855" spans="17:18" x14ac:dyDescent="0.25">
      <c r="Q1855" s="76" t="s">
        <v>1602</v>
      </c>
      <c r="R1855" s="76" t="s">
        <v>2297</v>
      </c>
    </row>
    <row r="1856" spans="17:18" x14ac:dyDescent="0.25">
      <c r="Q1856" s="76" t="s">
        <v>1603</v>
      </c>
      <c r="R1856" s="76" t="s">
        <v>2909</v>
      </c>
    </row>
    <row r="1857" spans="17:18" x14ac:dyDescent="0.25">
      <c r="Q1857" s="76" t="s">
        <v>1604</v>
      </c>
      <c r="R1857" s="76" t="s">
        <v>1182</v>
      </c>
    </row>
    <row r="1858" spans="17:18" x14ac:dyDescent="0.25">
      <c r="Q1858" s="76" t="s">
        <v>1605</v>
      </c>
      <c r="R1858" s="76" t="s">
        <v>2910</v>
      </c>
    </row>
    <row r="1859" spans="17:18" x14ac:dyDescent="0.25">
      <c r="Q1859" s="76" t="s">
        <v>1606</v>
      </c>
      <c r="R1859" s="76" t="s">
        <v>1183</v>
      </c>
    </row>
    <row r="1860" spans="17:18" x14ac:dyDescent="0.25">
      <c r="Q1860" s="76" t="s">
        <v>1607</v>
      </c>
      <c r="R1860" s="76" t="s">
        <v>1184</v>
      </c>
    </row>
    <row r="1861" spans="17:18" x14ac:dyDescent="0.25">
      <c r="Q1861" s="76" t="s">
        <v>1608</v>
      </c>
      <c r="R1861" s="76" t="s">
        <v>1185</v>
      </c>
    </row>
    <row r="1862" spans="17:18" x14ac:dyDescent="0.25">
      <c r="Q1862" s="76" t="s">
        <v>3085</v>
      </c>
      <c r="R1862" s="76" t="s">
        <v>2911</v>
      </c>
    </row>
    <row r="1863" spans="17:18" x14ac:dyDescent="0.25">
      <c r="Q1863" s="76" t="s">
        <v>1609</v>
      </c>
      <c r="R1863" s="76" t="s">
        <v>2912</v>
      </c>
    </row>
    <row r="1864" spans="17:18" x14ac:dyDescent="0.25">
      <c r="Q1864" s="76" t="s">
        <v>1610</v>
      </c>
      <c r="R1864" s="76" t="s">
        <v>2913</v>
      </c>
    </row>
    <row r="1865" spans="17:18" x14ac:dyDescent="0.25">
      <c r="Q1865" s="76" t="s">
        <v>2339</v>
      </c>
      <c r="R1865" s="76" t="s">
        <v>1186</v>
      </c>
    </row>
    <row r="1866" spans="17:18" x14ac:dyDescent="0.25">
      <c r="Q1866" s="76" t="s">
        <v>1611</v>
      </c>
      <c r="R1866" s="76" t="s">
        <v>1187</v>
      </c>
    </row>
    <row r="1867" spans="17:18" x14ac:dyDescent="0.25">
      <c r="Q1867" s="76" t="s">
        <v>1612</v>
      </c>
      <c r="R1867" s="76" t="s">
        <v>2914</v>
      </c>
    </row>
    <row r="1868" spans="17:18" x14ac:dyDescent="0.25">
      <c r="Q1868" s="76" t="s">
        <v>1613</v>
      </c>
      <c r="R1868" s="76" t="s">
        <v>1188</v>
      </c>
    </row>
    <row r="1869" spans="17:18" x14ac:dyDescent="0.25">
      <c r="Q1869" s="76" t="s">
        <v>1614</v>
      </c>
      <c r="R1869" s="76" t="s">
        <v>2915</v>
      </c>
    </row>
    <row r="1870" spans="17:18" x14ac:dyDescent="0.25">
      <c r="Q1870" s="76" t="s">
        <v>1615</v>
      </c>
      <c r="R1870" s="76" t="s">
        <v>1189</v>
      </c>
    </row>
    <row r="1871" spans="17:18" x14ac:dyDescent="0.25">
      <c r="Q1871" s="76" t="s">
        <v>1616</v>
      </c>
      <c r="R1871" s="76" t="s">
        <v>3381</v>
      </c>
    </row>
    <row r="1872" spans="17:18" x14ac:dyDescent="0.25">
      <c r="Q1872" s="76" t="s">
        <v>1617</v>
      </c>
      <c r="R1872" s="76" t="s">
        <v>2916</v>
      </c>
    </row>
    <row r="1873" spans="17:18" x14ac:dyDescent="0.25">
      <c r="Q1873" s="76" t="s">
        <v>1618</v>
      </c>
      <c r="R1873" s="76" t="s">
        <v>1190</v>
      </c>
    </row>
    <row r="1874" spans="17:18" x14ac:dyDescent="0.25">
      <c r="Q1874" s="76" t="s">
        <v>1619</v>
      </c>
      <c r="R1874" s="76" t="s">
        <v>2917</v>
      </c>
    </row>
    <row r="1875" spans="17:18" x14ac:dyDescent="0.25">
      <c r="Q1875" s="76" t="s">
        <v>1620</v>
      </c>
      <c r="R1875" s="76" t="s">
        <v>2918</v>
      </c>
    </row>
    <row r="1876" spans="17:18" x14ac:dyDescent="0.25">
      <c r="Q1876" s="76" t="s">
        <v>1621</v>
      </c>
      <c r="R1876" s="76" t="s">
        <v>2919</v>
      </c>
    </row>
    <row r="1877" spans="17:18" x14ac:dyDescent="0.25">
      <c r="Q1877" s="76" t="s">
        <v>1622</v>
      </c>
      <c r="R1877" s="76" t="s">
        <v>1191</v>
      </c>
    </row>
    <row r="1878" spans="17:18" x14ac:dyDescent="0.25">
      <c r="Q1878" s="76" t="s">
        <v>1623</v>
      </c>
      <c r="R1878" s="76" t="s">
        <v>1192</v>
      </c>
    </row>
    <row r="1879" spans="17:18" x14ac:dyDescent="0.25">
      <c r="Q1879" s="76" t="s">
        <v>1624</v>
      </c>
      <c r="R1879" s="76" t="s">
        <v>1193</v>
      </c>
    </row>
    <row r="1880" spans="17:18" x14ac:dyDescent="0.25">
      <c r="Q1880" s="76" t="s">
        <v>1625</v>
      </c>
      <c r="R1880" s="76" t="s">
        <v>1194</v>
      </c>
    </row>
    <row r="1881" spans="17:18" x14ac:dyDescent="0.25">
      <c r="Q1881" s="76" t="s">
        <v>3095</v>
      </c>
      <c r="R1881" s="76" t="s">
        <v>1195</v>
      </c>
    </row>
    <row r="1882" spans="17:18" x14ac:dyDescent="0.25">
      <c r="Q1882" s="76" t="s">
        <v>1626</v>
      </c>
      <c r="R1882" s="76" t="s">
        <v>1196</v>
      </c>
    </row>
    <row r="1883" spans="17:18" x14ac:dyDescent="0.25">
      <c r="Q1883" s="76" t="s">
        <v>1627</v>
      </c>
      <c r="R1883" s="76" t="s">
        <v>1197</v>
      </c>
    </row>
    <row r="1884" spans="17:18" x14ac:dyDescent="0.25">
      <c r="Q1884" s="76" t="s">
        <v>1628</v>
      </c>
      <c r="R1884" s="76" t="s">
        <v>1198</v>
      </c>
    </row>
    <row r="1885" spans="17:18" x14ac:dyDescent="0.25">
      <c r="Q1885" s="76" t="s">
        <v>1629</v>
      </c>
      <c r="R1885" s="76" t="s">
        <v>2920</v>
      </c>
    </row>
    <row r="1886" spans="17:18" x14ac:dyDescent="0.25">
      <c r="Q1886" s="76" t="s">
        <v>1630</v>
      </c>
      <c r="R1886" s="76" t="s">
        <v>1199</v>
      </c>
    </row>
    <row r="1887" spans="17:18" x14ac:dyDescent="0.25">
      <c r="Q1887" s="76" t="s">
        <v>1631</v>
      </c>
      <c r="R1887" s="76" t="s">
        <v>1200</v>
      </c>
    </row>
    <row r="1888" spans="17:18" x14ac:dyDescent="0.25">
      <c r="Q1888" s="76" t="s">
        <v>1632</v>
      </c>
      <c r="R1888" s="76" t="s">
        <v>1201</v>
      </c>
    </row>
    <row r="1889" spans="17:18" x14ac:dyDescent="0.25">
      <c r="Q1889" s="76" t="s">
        <v>1633</v>
      </c>
      <c r="R1889" s="76" t="s">
        <v>1202</v>
      </c>
    </row>
    <row r="1890" spans="17:18" x14ac:dyDescent="0.25">
      <c r="Q1890" s="76" t="s">
        <v>2302</v>
      </c>
      <c r="R1890" s="76" t="s">
        <v>1203</v>
      </c>
    </row>
    <row r="1891" spans="17:18" x14ac:dyDescent="0.25">
      <c r="Q1891" s="76" t="s">
        <v>1634</v>
      </c>
      <c r="R1891" s="76" t="s">
        <v>1204</v>
      </c>
    </row>
    <row r="1892" spans="17:18" x14ac:dyDescent="0.25">
      <c r="Q1892" s="76" t="s">
        <v>1635</v>
      </c>
      <c r="R1892" s="76" t="s">
        <v>1205</v>
      </c>
    </row>
    <row r="1893" spans="17:18" x14ac:dyDescent="0.25">
      <c r="Q1893" s="76" t="s">
        <v>1636</v>
      </c>
      <c r="R1893" s="76" t="s">
        <v>1206</v>
      </c>
    </row>
    <row r="1894" spans="17:18" x14ac:dyDescent="0.25">
      <c r="Q1894" s="76" t="s">
        <v>1637</v>
      </c>
      <c r="R1894" s="76" t="s">
        <v>1207</v>
      </c>
    </row>
    <row r="1895" spans="17:18" x14ac:dyDescent="0.25">
      <c r="Q1895" s="76" t="s">
        <v>1638</v>
      </c>
      <c r="R1895" s="76" t="s">
        <v>2921</v>
      </c>
    </row>
    <row r="1896" spans="17:18" x14ac:dyDescent="0.25">
      <c r="Q1896" s="76" t="s">
        <v>1639</v>
      </c>
      <c r="R1896" s="76" t="s">
        <v>2922</v>
      </c>
    </row>
    <row r="1897" spans="17:18" x14ac:dyDescent="0.25">
      <c r="Q1897" s="76" t="s">
        <v>1640</v>
      </c>
      <c r="R1897" s="76" t="s">
        <v>2923</v>
      </c>
    </row>
    <row r="1898" spans="17:18" x14ac:dyDescent="0.25">
      <c r="Q1898" s="76" t="s">
        <v>1641</v>
      </c>
      <c r="R1898" s="76" t="s">
        <v>2298</v>
      </c>
    </row>
    <row r="1899" spans="17:18" x14ac:dyDescent="0.25">
      <c r="Q1899" s="76" t="s">
        <v>1642</v>
      </c>
      <c r="R1899" s="76" t="s">
        <v>2924</v>
      </c>
    </row>
    <row r="1900" spans="17:18" x14ac:dyDescent="0.25">
      <c r="Q1900" s="76" t="s">
        <v>1643</v>
      </c>
      <c r="R1900" s="76" t="s">
        <v>1208</v>
      </c>
    </row>
    <row r="1901" spans="17:18" x14ac:dyDescent="0.25">
      <c r="Q1901" s="76" t="s">
        <v>1644</v>
      </c>
      <c r="R1901" s="76" t="s">
        <v>2925</v>
      </c>
    </row>
    <row r="1902" spans="17:18" x14ac:dyDescent="0.25">
      <c r="Q1902" s="76" t="s">
        <v>3458</v>
      </c>
      <c r="R1902" s="76" t="s">
        <v>2926</v>
      </c>
    </row>
    <row r="1903" spans="17:18" x14ac:dyDescent="0.25">
      <c r="Q1903" s="76" t="s">
        <v>1645</v>
      </c>
      <c r="R1903" s="76" t="s">
        <v>1209</v>
      </c>
    </row>
    <row r="1904" spans="17:18" x14ac:dyDescent="0.25">
      <c r="Q1904" s="76" t="s">
        <v>3101</v>
      </c>
      <c r="R1904" s="76" t="s">
        <v>1210</v>
      </c>
    </row>
    <row r="1905" spans="17:18" x14ac:dyDescent="0.25">
      <c r="Q1905" s="76" t="s">
        <v>1646</v>
      </c>
      <c r="R1905" s="76" t="s">
        <v>1211</v>
      </c>
    </row>
    <row r="1906" spans="17:18" x14ac:dyDescent="0.25">
      <c r="Q1906" s="76" t="s">
        <v>1647</v>
      </c>
      <c r="R1906" s="76" t="s">
        <v>1212</v>
      </c>
    </row>
    <row r="1907" spans="17:18" x14ac:dyDescent="0.25">
      <c r="Q1907" s="76" t="s">
        <v>1648</v>
      </c>
      <c r="R1907" s="76" t="s">
        <v>2927</v>
      </c>
    </row>
    <row r="1908" spans="17:18" x14ac:dyDescent="0.25">
      <c r="Q1908" s="76" t="s">
        <v>3106</v>
      </c>
      <c r="R1908" s="76" t="s">
        <v>2928</v>
      </c>
    </row>
    <row r="1909" spans="17:18" x14ac:dyDescent="0.25">
      <c r="Q1909" s="76" t="s">
        <v>1649</v>
      </c>
      <c r="R1909" s="76" t="s">
        <v>1213</v>
      </c>
    </row>
    <row r="1910" spans="17:18" x14ac:dyDescent="0.25">
      <c r="Q1910" s="76" t="s">
        <v>1650</v>
      </c>
      <c r="R1910" s="76" t="s">
        <v>1214</v>
      </c>
    </row>
    <row r="1911" spans="17:18" x14ac:dyDescent="0.25">
      <c r="Q1911" s="76" t="s">
        <v>2303</v>
      </c>
      <c r="R1911" s="76" t="s">
        <v>2929</v>
      </c>
    </row>
    <row r="1912" spans="17:18" x14ac:dyDescent="0.25">
      <c r="Q1912" s="76" t="s">
        <v>1651</v>
      </c>
      <c r="R1912" s="76" t="s">
        <v>2930</v>
      </c>
    </row>
    <row r="1913" spans="17:18" x14ac:dyDescent="0.25">
      <c r="Q1913" s="76" t="s">
        <v>1652</v>
      </c>
      <c r="R1913" s="76" t="s">
        <v>1215</v>
      </c>
    </row>
    <row r="1914" spans="17:18" x14ac:dyDescent="0.25">
      <c r="Q1914" s="76" t="s">
        <v>3108</v>
      </c>
      <c r="R1914" s="76" t="s">
        <v>1216</v>
      </c>
    </row>
    <row r="1915" spans="17:18" x14ac:dyDescent="0.25">
      <c r="Q1915" s="76" t="s">
        <v>1653</v>
      </c>
      <c r="R1915" s="76" t="s">
        <v>1217</v>
      </c>
    </row>
    <row r="1916" spans="17:18" x14ac:dyDescent="0.25">
      <c r="Q1916" s="76" t="s">
        <v>1654</v>
      </c>
      <c r="R1916" s="76" t="s">
        <v>1218</v>
      </c>
    </row>
    <row r="1917" spans="17:18" x14ac:dyDescent="0.25">
      <c r="Q1917" s="76" t="s">
        <v>1655</v>
      </c>
      <c r="R1917" s="76" t="s">
        <v>2931</v>
      </c>
    </row>
    <row r="1918" spans="17:18" x14ac:dyDescent="0.25">
      <c r="Q1918" s="76" t="s">
        <v>1656</v>
      </c>
      <c r="R1918" s="76" t="s">
        <v>2932</v>
      </c>
    </row>
    <row r="1919" spans="17:18" x14ac:dyDescent="0.25">
      <c r="Q1919" s="76" t="s">
        <v>1657</v>
      </c>
      <c r="R1919" s="76" t="s">
        <v>1219</v>
      </c>
    </row>
    <row r="1920" spans="17:18" x14ac:dyDescent="0.25">
      <c r="Q1920" s="76" t="s">
        <v>1658</v>
      </c>
      <c r="R1920" s="76" t="s">
        <v>2933</v>
      </c>
    </row>
    <row r="1921" spans="17:18" x14ac:dyDescent="0.25">
      <c r="Q1921" s="76" t="s">
        <v>1659</v>
      </c>
      <c r="R1921" s="76" t="s">
        <v>1220</v>
      </c>
    </row>
    <row r="1922" spans="17:18" x14ac:dyDescent="0.25">
      <c r="Q1922" s="76" t="s">
        <v>1660</v>
      </c>
      <c r="R1922" s="76" t="s">
        <v>1221</v>
      </c>
    </row>
    <row r="1923" spans="17:18" x14ac:dyDescent="0.25">
      <c r="Q1923" s="76" t="s">
        <v>1661</v>
      </c>
      <c r="R1923" s="76" t="s">
        <v>1222</v>
      </c>
    </row>
    <row r="1924" spans="17:18" x14ac:dyDescent="0.25">
      <c r="Q1924" s="76" t="s">
        <v>1662</v>
      </c>
      <c r="R1924" s="76" t="s">
        <v>2934</v>
      </c>
    </row>
    <row r="1925" spans="17:18" x14ac:dyDescent="0.25">
      <c r="Q1925" s="76" t="s">
        <v>1663</v>
      </c>
      <c r="R1925" s="76" t="s">
        <v>2299</v>
      </c>
    </row>
    <row r="1926" spans="17:18" x14ac:dyDescent="0.25">
      <c r="Q1926" s="76" t="s">
        <v>1664</v>
      </c>
      <c r="R1926" s="76" t="s">
        <v>1223</v>
      </c>
    </row>
    <row r="1927" spans="17:18" x14ac:dyDescent="0.25">
      <c r="Q1927" s="76" t="s">
        <v>1665</v>
      </c>
      <c r="R1927" s="76" t="s">
        <v>1224</v>
      </c>
    </row>
    <row r="1928" spans="17:18" x14ac:dyDescent="0.25">
      <c r="Q1928" s="76" t="s">
        <v>1666</v>
      </c>
      <c r="R1928" s="76" t="s">
        <v>1225</v>
      </c>
    </row>
    <row r="1929" spans="17:18" x14ac:dyDescent="0.25">
      <c r="Q1929" s="76" t="s">
        <v>1667</v>
      </c>
      <c r="R1929" s="76" t="s">
        <v>2300</v>
      </c>
    </row>
    <row r="1930" spans="17:18" x14ac:dyDescent="0.25">
      <c r="Q1930" s="76" t="s">
        <v>1668</v>
      </c>
      <c r="R1930" s="76" t="s">
        <v>1226</v>
      </c>
    </row>
    <row r="1931" spans="17:18" x14ac:dyDescent="0.25">
      <c r="Q1931" s="76" t="s">
        <v>1669</v>
      </c>
      <c r="R1931" s="76" t="s">
        <v>2935</v>
      </c>
    </row>
    <row r="1932" spans="17:18" x14ac:dyDescent="0.25">
      <c r="Q1932" s="76" t="s">
        <v>1670</v>
      </c>
      <c r="R1932" s="76" t="s">
        <v>2936</v>
      </c>
    </row>
    <row r="1933" spans="17:18" x14ac:dyDescent="0.25">
      <c r="Q1933" s="76" t="s">
        <v>1671</v>
      </c>
      <c r="R1933" s="76" t="s">
        <v>1227</v>
      </c>
    </row>
    <row r="1934" spans="17:18" x14ac:dyDescent="0.25">
      <c r="Q1934" s="76" t="s">
        <v>1672</v>
      </c>
      <c r="R1934" s="76" t="s">
        <v>3460</v>
      </c>
    </row>
    <row r="1935" spans="17:18" x14ac:dyDescent="0.25">
      <c r="Q1935" s="76" t="s">
        <v>1673</v>
      </c>
      <c r="R1935" s="76" t="s">
        <v>1228</v>
      </c>
    </row>
    <row r="1936" spans="17:18" x14ac:dyDescent="0.25">
      <c r="Q1936" s="76" t="s">
        <v>1674</v>
      </c>
      <c r="R1936" s="76" t="s">
        <v>1229</v>
      </c>
    </row>
    <row r="1937" spans="17:18" x14ac:dyDescent="0.25">
      <c r="Q1937" s="76" t="s">
        <v>3459</v>
      </c>
      <c r="R1937" s="76" t="s">
        <v>1230</v>
      </c>
    </row>
    <row r="1938" spans="17:18" x14ac:dyDescent="0.25">
      <c r="Q1938" s="76" t="s">
        <v>1675</v>
      </c>
      <c r="R1938" s="76" t="s">
        <v>1231</v>
      </c>
    </row>
    <row r="1939" spans="17:18" x14ac:dyDescent="0.25">
      <c r="Q1939" s="76" t="s">
        <v>1676</v>
      </c>
      <c r="R1939" s="76" t="s">
        <v>1232</v>
      </c>
    </row>
    <row r="1940" spans="17:18" x14ac:dyDescent="0.25">
      <c r="Q1940" s="76" t="s">
        <v>1677</v>
      </c>
      <c r="R1940" s="76" t="s">
        <v>1233</v>
      </c>
    </row>
    <row r="1941" spans="17:18" x14ac:dyDescent="0.25">
      <c r="Q1941" s="76" t="s">
        <v>1678</v>
      </c>
      <c r="R1941" s="76" t="s">
        <v>2937</v>
      </c>
    </row>
    <row r="1942" spans="17:18" x14ac:dyDescent="0.25">
      <c r="Q1942" s="76" t="s">
        <v>1679</v>
      </c>
      <c r="R1942" s="76" t="s">
        <v>2938</v>
      </c>
    </row>
    <row r="1943" spans="17:18" x14ac:dyDescent="0.25">
      <c r="Q1943" s="76" t="s">
        <v>1680</v>
      </c>
      <c r="R1943" s="76" t="s">
        <v>1234</v>
      </c>
    </row>
    <row r="1944" spans="17:18" x14ac:dyDescent="0.25">
      <c r="Q1944" s="76" t="s">
        <v>1681</v>
      </c>
      <c r="R1944" s="76" t="s">
        <v>2939</v>
      </c>
    </row>
    <row r="1945" spans="17:18" x14ac:dyDescent="0.25">
      <c r="Q1945" s="76" t="s">
        <v>1682</v>
      </c>
      <c r="R1945" s="76" t="s">
        <v>1235</v>
      </c>
    </row>
    <row r="1946" spans="17:18" x14ac:dyDescent="0.25">
      <c r="Q1946" s="76" t="s">
        <v>1683</v>
      </c>
      <c r="R1946" s="76" t="s">
        <v>2940</v>
      </c>
    </row>
    <row r="1947" spans="17:18" x14ac:dyDescent="0.25">
      <c r="Q1947" s="76" t="s">
        <v>3126</v>
      </c>
      <c r="R1947" s="76" t="s">
        <v>1236</v>
      </c>
    </row>
    <row r="1948" spans="17:18" x14ac:dyDescent="0.25">
      <c r="Q1948" s="76" t="s">
        <v>1684</v>
      </c>
      <c r="R1948" s="76" t="s">
        <v>1237</v>
      </c>
    </row>
    <row r="1949" spans="17:18" x14ac:dyDescent="0.25">
      <c r="Q1949" s="76" t="s">
        <v>3461</v>
      </c>
      <c r="R1949" s="76" t="s">
        <v>2941</v>
      </c>
    </row>
    <row r="1950" spans="17:18" x14ac:dyDescent="0.25">
      <c r="Q1950" s="76" t="s">
        <v>1685</v>
      </c>
      <c r="R1950" s="76" t="s">
        <v>2942</v>
      </c>
    </row>
    <row r="1951" spans="17:18" x14ac:dyDescent="0.25">
      <c r="Q1951" s="76" t="s">
        <v>1686</v>
      </c>
      <c r="R1951" s="76" t="s">
        <v>1238</v>
      </c>
    </row>
    <row r="1952" spans="17:18" x14ac:dyDescent="0.25">
      <c r="Q1952" s="76" t="s">
        <v>1687</v>
      </c>
      <c r="R1952" s="76" t="s">
        <v>1239</v>
      </c>
    </row>
    <row r="1953" spans="17:18" x14ac:dyDescent="0.25">
      <c r="Q1953" s="76" t="s">
        <v>1688</v>
      </c>
      <c r="R1953" s="76" t="s">
        <v>1240</v>
      </c>
    </row>
    <row r="1954" spans="17:18" x14ac:dyDescent="0.25">
      <c r="Q1954" s="76" t="s">
        <v>1689</v>
      </c>
      <c r="R1954" s="76" t="s">
        <v>2943</v>
      </c>
    </row>
    <row r="1955" spans="17:18" x14ac:dyDescent="0.25">
      <c r="Q1955" s="76" t="s">
        <v>1690</v>
      </c>
      <c r="R1955" s="76" t="s">
        <v>1241</v>
      </c>
    </row>
    <row r="1956" spans="17:18" x14ac:dyDescent="0.25">
      <c r="Q1956" s="76" t="s">
        <v>1691</v>
      </c>
      <c r="R1956" s="76" t="s">
        <v>1242</v>
      </c>
    </row>
    <row r="1957" spans="17:18" x14ac:dyDescent="0.25">
      <c r="Q1957" s="76" t="s">
        <v>1692</v>
      </c>
      <c r="R1957" s="76" t="s">
        <v>1243</v>
      </c>
    </row>
    <row r="1958" spans="17:18" x14ac:dyDescent="0.25">
      <c r="Q1958" s="76" t="s">
        <v>1693</v>
      </c>
      <c r="R1958" s="76" t="s">
        <v>1244</v>
      </c>
    </row>
    <row r="1959" spans="17:18" x14ac:dyDescent="0.25">
      <c r="Q1959" s="76" t="s">
        <v>1694</v>
      </c>
      <c r="R1959" s="76" t="s">
        <v>3462</v>
      </c>
    </row>
    <row r="1960" spans="17:18" x14ac:dyDescent="0.25">
      <c r="Q1960" s="76" t="s">
        <v>1695</v>
      </c>
      <c r="R1960" s="76" t="s">
        <v>1245</v>
      </c>
    </row>
    <row r="1961" spans="17:18" x14ac:dyDescent="0.25">
      <c r="Q1961" s="76" t="s">
        <v>1696</v>
      </c>
      <c r="R1961" s="76" t="s">
        <v>1246</v>
      </c>
    </row>
    <row r="1962" spans="17:18" x14ac:dyDescent="0.25">
      <c r="Q1962" s="76" t="s">
        <v>1697</v>
      </c>
      <c r="R1962" s="76" t="s">
        <v>2944</v>
      </c>
    </row>
    <row r="1963" spans="17:18" x14ac:dyDescent="0.25">
      <c r="Q1963" s="76" t="s">
        <v>1698</v>
      </c>
      <c r="R1963" s="76" t="s">
        <v>1247</v>
      </c>
    </row>
    <row r="1964" spans="17:18" x14ac:dyDescent="0.25">
      <c r="Q1964" s="76" t="s">
        <v>1699</v>
      </c>
      <c r="R1964" s="76" t="s">
        <v>2945</v>
      </c>
    </row>
    <row r="1965" spans="17:18" x14ac:dyDescent="0.25">
      <c r="Q1965" s="76" t="s">
        <v>1700</v>
      </c>
      <c r="R1965" s="76" t="s">
        <v>1248</v>
      </c>
    </row>
    <row r="1966" spans="17:18" x14ac:dyDescent="0.25">
      <c r="Q1966" s="76" t="s">
        <v>1701</v>
      </c>
      <c r="R1966" s="76" t="s">
        <v>1249</v>
      </c>
    </row>
    <row r="1967" spans="17:18" x14ac:dyDescent="0.25">
      <c r="Q1967" s="76" t="s">
        <v>1702</v>
      </c>
      <c r="R1967" s="76" t="s">
        <v>1250</v>
      </c>
    </row>
    <row r="1968" spans="17:18" x14ac:dyDescent="0.25">
      <c r="Q1968" s="76" t="s">
        <v>1703</v>
      </c>
      <c r="R1968" s="76" t="s">
        <v>2946</v>
      </c>
    </row>
    <row r="1969" spans="17:18" x14ac:dyDescent="0.25">
      <c r="Q1969" s="76" t="s">
        <v>1704</v>
      </c>
      <c r="R1969" s="76" t="s">
        <v>2947</v>
      </c>
    </row>
    <row r="1970" spans="17:18" x14ac:dyDescent="0.25">
      <c r="Q1970" s="76" t="s">
        <v>1705</v>
      </c>
      <c r="R1970" s="76" t="s">
        <v>1251</v>
      </c>
    </row>
    <row r="1971" spans="17:18" x14ac:dyDescent="0.25">
      <c r="Q1971" s="76" t="s">
        <v>1706</v>
      </c>
      <c r="R1971" s="76" t="s">
        <v>3399</v>
      </c>
    </row>
    <row r="1972" spans="17:18" x14ac:dyDescent="0.25">
      <c r="Q1972" s="76" t="s">
        <v>1707</v>
      </c>
      <c r="R1972" s="76" t="s">
        <v>2948</v>
      </c>
    </row>
    <row r="1973" spans="17:18" x14ac:dyDescent="0.25">
      <c r="Q1973" s="76" t="s">
        <v>1708</v>
      </c>
      <c r="R1973" s="76" t="s">
        <v>2949</v>
      </c>
    </row>
    <row r="1974" spans="17:18" x14ac:dyDescent="0.25">
      <c r="Q1974" s="76" t="s">
        <v>1709</v>
      </c>
      <c r="R1974" s="76" t="s">
        <v>2309</v>
      </c>
    </row>
    <row r="1975" spans="17:18" x14ac:dyDescent="0.25">
      <c r="Q1975" s="76" t="s">
        <v>1710</v>
      </c>
      <c r="R1975" s="76" t="s">
        <v>1252</v>
      </c>
    </row>
    <row r="1976" spans="17:18" x14ac:dyDescent="0.25">
      <c r="Q1976" s="76" t="s">
        <v>3154</v>
      </c>
      <c r="R1976" s="76" t="s">
        <v>2950</v>
      </c>
    </row>
    <row r="1977" spans="17:18" x14ac:dyDescent="0.25">
      <c r="Q1977" s="76" t="s">
        <v>1711</v>
      </c>
      <c r="R1977" s="76" t="s">
        <v>1253</v>
      </c>
    </row>
    <row r="1978" spans="17:18" x14ac:dyDescent="0.25">
      <c r="Q1978" s="76" t="s">
        <v>1712</v>
      </c>
      <c r="R1978" s="76" t="s">
        <v>3463</v>
      </c>
    </row>
    <row r="1979" spans="17:18" x14ac:dyDescent="0.25">
      <c r="Q1979" s="76" t="s">
        <v>1713</v>
      </c>
      <c r="R1979" s="76" t="s">
        <v>1254</v>
      </c>
    </row>
    <row r="1980" spans="17:18" x14ac:dyDescent="0.25">
      <c r="Q1980" s="76" t="s">
        <v>1714</v>
      </c>
      <c r="R1980" s="76" t="s">
        <v>1255</v>
      </c>
    </row>
    <row r="1981" spans="17:18" x14ac:dyDescent="0.25">
      <c r="Q1981" s="76" t="s">
        <v>1715</v>
      </c>
      <c r="R1981" s="76" t="s">
        <v>1256</v>
      </c>
    </row>
    <row r="1982" spans="17:18" x14ac:dyDescent="0.25">
      <c r="Q1982" s="76" t="s">
        <v>3163</v>
      </c>
      <c r="R1982" s="76" t="s">
        <v>1257</v>
      </c>
    </row>
    <row r="1983" spans="17:18" x14ac:dyDescent="0.25">
      <c r="Q1983" s="76" t="s">
        <v>1716</v>
      </c>
      <c r="R1983" s="76" t="s">
        <v>2951</v>
      </c>
    </row>
    <row r="1984" spans="17:18" x14ac:dyDescent="0.25">
      <c r="Q1984" s="76" t="s">
        <v>1717</v>
      </c>
      <c r="R1984" s="76" t="s">
        <v>1258</v>
      </c>
    </row>
    <row r="1985" spans="17:18" x14ac:dyDescent="0.25">
      <c r="Q1985" s="76" t="s">
        <v>1718</v>
      </c>
      <c r="R1985" s="76" t="s">
        <v>2952</v>
      </c>
    </row>
    <row r="1986" spans="17:18" x14ac:dyDescent="0.25">
      <c r="Q1986" s="76" t="s">
        <v>3164</v>
      </c>
      <c r="R1986" s="76" t="s">
        <v>1259</v>
      </c>
    </row>
    <row r="1987" spans="17:18" x14ac:dyDescent="0.25">
      <c r="Q1987" s="76" t="s">
        <v>1719</v>
      </c>
      <c r="R1987" s="76" t="s">
        <v>1260</v>
      </c>
    </row>
    <row r="1988" spans="17:18" x14ac:dyDescent="0.25">
      <c r="Q1988" s="76" t="s">
        <v>1720</v>
      </c>
      <c r="R1988" s="76" t="s">
        <v>2953</v>
      </c>
    </row>
    <row r="1989" spans="17:18" x14ac:dyDescent="0.25">
      <c r="Q1989" s="76" t="s">
        <v>1721</v>
      </c>
      <c r="R1989" s="76" t="s">
        <v>2954</v>
      </c>
    </row>
    <row r="1990" spans="17:18" x14ac:dyDescent="0.25">
      <c r="Q1990" s="76" t="s">
        <v>1722</v>
      </c>
      <c r="R1990" s="76" t="s">
        <v>2955</v>
      </c>
    </row>
    <row r="1991" spans="17:18" x14ac:dyDescent="0.25">
      <c r="Q1991" s="76" t="s">
        <v>1723</v>
      </c>
      <c r="R1991" s="76" t="s">
        <v>1261</v>
      </c>
    </row>
    <row r="1992" spans="17:18" x14ac:dyDescent="0.25">
      <c r="Q1992" s="76" t="s">
        <v>1724</v>
      </c>
      <c r="R1992" s="76" t="s">
        <v>1262</v>
      </c>
    </row>
    <row r="1993" spans="17:18" x14ac:dyDescent="0.25">
      <c r="Q1993" s="76" t="s">
        <v>1725</v>
      </c>
      <c r="R1993" s="76" t="s">
        <v>2956</v>
      </c>
    </row>
    <row r="1994" spans="17:18" x14ac:dyDescent="0.25">
      <c r="Q1994" s="76" t="s">
        <v>1726</v>
      </c>
      <c r="R1994" s="76" t="s">
        <v>3464</v>
      </c>
    </row>
    <row r="1995" spans="17:18" x14ac:dyDescent="0.25">
      <c r="Q1995" s="76" t="s">
        <v>1727</v>
      </c>
      <c r="R1995" s="76" t="s">
        <v>2957</v>
      </c>
    </row>
    <row r="1996" spans="17:18" x14ac:dyDescent="0.25">
      <c r="Q1996" s="76" t="s">
        <v>1728</v>
      </c>
      <c r="R1996" s="76" t="s">
        <v>1263</v>
      </c>
    </row>
    <row r="1997" spans="17:18" x14ac:dyDescent="0.25">
      <c r="Q1997" s="76" t="s">
        <v>1729</v>
      </c>
      <c r="R1997" s="76" t="s">
        <v>2958</v>
      </c>
    </row>
    <row r="1998" spans="17:18" x14ac:dyDescent="0.25">
      <c r="Q1998" s="76" t="s">
        <v>1730</v>
      </c>
      <c r="R1998" s="76" t="s">
        <v>1264</v>
      </c>
    </row>
    <row r="1999" spans="17:18" x14ac:dyDescent="0.25">
      <c r="Q1999" s="76" t="s">
        <v>1731</v>
      </c>
      <c r="R1999" s="76" t="s">
        <v>2959</v>
      </c>
    </row>
    <row r="2000" spans="17:18" x14ac:dyDescent="0.25">
      <c r="Q2000" s="76" t="s">
        <v>1732</v>
      </c>
      <c r="R2000" s="76" t="s">
        <v>1265</v>
      </c>
    </row>
    <row r="2001" spans="17:18" x14ac:dyDescent="0.25">
      <c r="Q2001" s="76" t="s">
        <v>3171</v>
      </c>
      <c r="R2001" s="76" t="s">
        <v>1266</v>
      </c>
    </row>
    <row r="2002" spans="17:18" x14ac:dyDescent="0.25">
      <c r="Q2002" s="76" t="s">
        <v>1733</v>
      </c>
      <c r="R2002" s="76" t="s">
        <v>1267</v>
      </c>
    </row>
    <row r="2003" spans="17:18" x14ac:dyDescent="0.25">
      <c r="Q2003" s="76" t="s">
        <v>1734</v>
      </c>
      <c r="R2003" s="76" t="s">
        <v>1268</v>
      </c>
    </row>
    <row r="2004" spans="17:18" x14ac:dyDescent="0.25">
      <c r="Q2004" s="76" t="s">
        <v>1735</v>
      </c>
      <c r="R2004" s="76" t="s">
        <v>1269</v>
      </c>
    </row>
    <row r="2005" spans="17:18" x14ac:dyDescent="0.25">
      <c r="Q2005" s="76" t="s">
        <v>1736</v>
      </c>
      <c r="R2005" s="76" t="s">
        <v>1270</v>
      </c>
    </row>
    <row r="2006" spans="17:18" x14ac:dyDescent="0.25">
      <c r="Q2006" s="76" t="s">
        <v>1737</v>
      </c>
      <c r="R2006" s="76" t="s">
        <v>1271</v>
      </c>
    </row>
    <row r="2007" spans="17:18" x14ac:dyDescent="0.25">
      <c r="Q2007" s="76" t="s">
        <v>3173</v>
      </c>
      <c r="R2007" s="76" t="s">
        <v>1272</v>
      </c>
    </row>
    <row r="2008" spans="17:18" x14ac:dyDescent="0.25">
      <c r="Q2008" s="76" t="s">
        <v>1738</v>
      </c>
      <c r="R2008" s="76" t="s">
        <v>1273</v>
      </c>
    </row>
    <row r="2009" spans="17:18" x14ac:dyDescent="0.25">
      <c r="Q2009" s="76" t="s">
        <v>1739</v>
      </c>
      <c r="R2009" s="76" t="s">
        <v>1274</v>
      </c>
    </row>
    <row r="2010" spans="17:18" x14ac:dyDescent="0.25">
      <c r="Q2010" s="76" t="s">
        <v>1740</v>
      </c>
      <c r="R2010" s="76" t="s">
        <v>1275</v>
      </c>
    </row>
    <row r="2011" spans="17:18" x14ac:dyDescent="0.25">
      <c r="Q2011" s="76" t="s">
        <v>1741</v>
      </c>
      <c r="R2011" s="76" t="s">
        <v>1276</v>
      </c>
    </row>
    <row r="2012" spans="17:18" x14ac:dyDescent="0.25">
      <c r="Q2012" s="76" t="s">
        <v>1742</v>
      </c>
      <c r="R2012" s="76" t="s">
        <v>1277</v>
      </c>
    </row>
    <row r="2013" spans="17:18" x14ac:dyDescent="0.25">
      <c r="Q2013" s="76" t="s">
        <v>1743</v>
      </c>
      <c r="R2013" s="76" t="s">
        <v>2960</v>
      </c>
    </row>
    <row r="2014" spans="17:18" x14ac:dyDescent="0.25">
      <c r="Q2014" s="76" t="s">
        <v>1744</v>
      </c>
      <c r="R2014" s="76" t="s">
        <v>2961</v>
      </c>
    </row>
    <row r="2015" spans="17:18" x14ac:dyDescent="0.25">
      <c r="Q2015" s="76" t="s">
        <v>1745</v>
      </c>
      <c r="R2015" s="76" t="s">
        <v>1278</v>
      </c>
    </row>
    <row r="2016" spans="17:18" x14ac:dyDescent="0.25">
      <c r="Q2016" s="76" t="s">
        <v>1746</v>
      </c>
      <c r="R2016" s="76" t="s">
        <v>1279</v>
      </c>
    </row>
    <row r="2017" spans="17:18" x14ac:dyDescent="0.25">
      <c r="Q2017" s="76" t="s">
        <v>1747</v>
      </c>
      <c r="R2017" s="76" t="s">
        <v>1280</v>
      </c>
    </row>
    <row r="2018" spans="17:18" x14ac:dyDescent="0.25">
      <c r="Q2018" s="76" t="s">
        <v>1748</v>
      </c>
      <c r="R2018" s="76" t="s">
        <v>1281</v>
      </c>
    </row>
    <row r="2019" spans="17:18" x14ac:dyDescent="0.25">
      <c r="Q2019" s="76" t="s">
        <v>1749</v>
      </c>
      <c r="R2019" s="76" t="s">
        <v>1282</v>
      </c>
    </row>
    <row r="2020" spans="17:18" x14ac:dyDescent="0.25">
      <c r="Q2020" s="76" t="s">
        <v>1750</v>
      </c>
      <c r="R2020" s="76" t="s">
        <v>1283</v>
      </c>
    </row>
    <row r="2021" spans="17:18" x14ac:dyDescent="0.25">
      <c r="Q2021" s="76" t="s">
        <v>1751</v>
      </c>
      <c r="R2021" s="76" t="s">
        <v>1284</v>
      </c>
    </row>
    <row r="2022" spans="17:18" x14ac:dyDescent="0.25">
      <c r="Q2022" s="76" t="s">
        <v>1752</v>
      </c>
      <c r="R2022" s="76" t="s">
        <v>2962</v>
      </c>
    </row>
    <row r="2023" spans="17:18" x14ac:dyDescent="0.25">
      <c r="Q2023" s="76" t="s">
        <v>1753</v>
      </c>
      <c r="R2023" s="76" t="s">
        <v>2963</v>
      </c>
    </row>
    <row r="2024" spans="17:18" x14ac:dyDescent="0.25">
      <c r="Q2024" s="76" t="s">
        <v>1754</v>
      </c>
      <c r="R2024" s="76" t="s">
        <v>1285</v>
      </c>
    </row>
    <row r="2025" spans="17:18" x14ac:dyDescent="0.25">
      <c r="Q2025" s="76" t="s">
        <v>1755</v>
      </c>
      <c r="R2025" s="76" t="s">
        <v>2964</v>
      </c>
    </row>
    <row r="2026" spans="17:18" x14ac:dyDescent="0.25">
      <c r="Q2026" s="76" t="s">
        <v>1756</v>
      </c>
      <c r="R2026" s="76" t="s">
        <v>1286</v>
      </c>
    </row>
    <row r="2027" spans="17:18" x14ac:dyDescent="0.25">
      <c r="Q2027" s="76" t="s">
        <v>1757</v>
      </c>
      <c r="R2027" s="76" t="s">
        <v>1287</v>
      </c>
    </row>
    <row r="2028" spans="17:18" x14ac:dyDescent="0.25">
      <c r="Q2028" s="76" t="s">
        <v>1758</v>
      </c>
      <c r="R2028" s="76" t="s">
        <v>3447</v>
      </c>
    </row>
    <row r="2029" spans="17:18" x14ac:dyDescent="0.25">
      <c r="Q2029" s="76" t="s">
        <v>1759</v>
      </c>
      <c r="R2029" s="76" t="s">
        <v>1288</v>
      </c>
    </row>
    <row r="2030" spans="17:18" x14ac:dyDescent="0.25">
      <c r="Q2030" s="76" t="s">
        <v>1760</v>
      </c>
      <c r="R2030" s="76" t="s">
        <v>1289</v>
      </c>
    </row>
    <row r="2031" spans="17:18" x14ac:dyDescent="0.25">
      <c r="Q2031" s="76" t="s">
        <v>1761</v>
      </c>
      <c r="R2031" s="76" t="s">
        <v>2965</v>
      </c>
    </row>
    <row r="2032" spans="17:18" x14ac:dyDescent="0.25">
      <c r="Q2032" s="76" t="s">
        <v>1762</v>
      </c>
      <c r="R2032" s="76" t="s">
        <v>1290</v>
      </c>
    </row>
    <row r="2033" spans="17:18" x14ac:dyDescent="0.25">
      <c r="Q2033" s="76" t="s">
        <v>1763</v>
      </c>
      <c r="R2033" s="76" t="s">
        <v>1291</v>
      </c>
    </row>
    <row r="2034" spans="17:18" x14ac:dyDescent="0.25">
      <c r="Q2034" s="76" t="s">
        <v>1764</v>
      </c>
      <c r="R2034" s="76" t="s">
        <v>1292</v>
      </c>
    </row>
    <row r="2035" spans="17:18" x14ac:dyDescent="0.25">
      <c r="Q2035" s="76" t="s">
        <v>1765</v>
      </c>
      <c r="R2035" s="76" t="s">
        <v>1293</v>
      </c>
    </row>
    <row r="2036" spans="17:18" x14ac:dyDescent="0.25">
      <c r="Q2036" s="76" t="s">
        <v>1766</v>
      </c>
      <c r="R2036" s="76" t="s">
        <v>1294</v>
      </c>
    </row>
    <row r="2037" spans="17:18" x14ac:dyDescent="0.25">
      <c r="Q2037" s="76" t="s">
        <v>1767</v>
      </c>
      <c r="R2037" s="76" t="s">
        <v>1295</v>
      </c>
    </row>
    <row r="2038" spans="17:18" x14ac:dyDescent="0.25">
      <c r="Q2038" s="76" t="s">
        <v>1768</v>
      </c>
      <c r="R2038" s="76" t="s">
        <v>2966</v>
      </c>
    </row>
    <row r="2039" spans="17:18" x14ac:dyDescent="0.25">
      <c r="Q2039" s="76" t="s">
        <v>1769</v>
      </c>
      <c r="R2039" s="76" t="s">
        <v>1296</v>
      </c>
    </row>
    <row r="2040" spans="17:18" x14ac:dyDescent="0.25">
      <c r="Q2040" s="76" t="s">
        <v>1770</v>
      </c>
      <c r="R2040" s="76" t="s">
        <v>2967</v>
      </c>
    </row>
    <row r="2041" spans="17:18" x14ac:dyDescent="0.25">
      <c r="Q2041" s="76" t="s">
        <v>1771</v>
      </c>
      <c r="R2041" s="76" t="s">
        <v>1297</v>
      </c>
    </row>
    <row r="2042" spans="17:18" x14ac:dyDescent="0.25">
      <c r="Q2042" s="76" t="s">
        <v>1772</v>
      </c>
      <c r="R2042" s="76" t="s">
        <v>2968</v>
      </c>
    </row>
    <row r="2043" spans="17:18" x14ac:dyDescent="0.25">
      <c r="Q2043" s="76" t="s">
        <v>1773</v>
      </c>
      <c r="R2043" s="76" t="s">
        <v>3406</v>
      </c>
    </row>
    <row r="2044" spans="17:18" x14ac:dyDescent="0.25">
      <c r="Q2044" s="76" t="s">
        <v>1774</v>
      </c>
      <c r="R2044" s="76" t="s">
        <v>3405</v>
      </c>
    </row>
    <row r="2045" spans="17:18" x14ac:dyDescent="0.25">
      <c r="Q2045" s="76" t="s">
        <v>1775</v>
      </c>
      <c r="R2045" s="76" t="s">
        <v>1298</v>
      </c>
    </row>
    <row r="2046" spans="17:18" x14ac:dyDescent="0.25">
      <c r="Q2046" s="76" t="s">
        <v>1776</v>
      </c>
      <c r="R2046" s="76" t="s">
        <v>1299</v>
      </c>
    </row>
    <row r="2047" spans="17:18" x14ac:dyDescent="0.25">
      <c r="Q2047" s="76" t="s">
        <v>1777</v>
      </c>
      <c r="R2047" s="76" t="s">
        <v>2969</v>
      </c>
    </row>
    <row r="2048" spans="17:18" x14ac:dyDescent="0.25">
      <c r="Q2048" s="76" t="s">
        <v>1778</v>
      </c>
      <c r="R2048" s="76" t="s">
        <v>2970</v>
      </c>
    </row>
    <row r="2049" spans="17:18" x14ac:dyDescent="0.25">
      <c r="Q2049" s="76" t="s">
        <v>1779</v>
      </c>
      <c r="R2049" s="76" t="s">
        <v>1300</v>
      </c>
    </row>
    <row r="2050" spans="17:18" x14ac:dyDescent="0.25">
      <c r="Q2050" s="76" t="s">
        <v>1780</v>
      </c>
      <c r="R2050" s="76" t="s">
        <v>1301</v>
      </c>
    </row>
    <row r="2051" spans="17:18" x14ac:dyDescent="0.25">
      <c r="Q2051" s="76" t="s">
        <v>1781</v>
      </c>
      <c r="R2051" s="76" t="s">
        <v>2971</v>
      </c>
    </row>
    <row r="2052" spans="17:18" x14ac:dyDescent="0.25">
      <c r="Q2052" s="76" t="s">
        <v>1782</v>
      </c>
      <c r="R2052" s="76" t="s">
        <v>1302</v>
      </c>
    </row>
    <row r="2053" spans="17:18" x14ac:dyDescent="0.25">
      <c r="Q2053" s="76" t="s">
        <v>1783</v>
      </c>
      <c r="R2053" s="76" t="s">
        <v>1303</v>
      </c>
    </row>
    <row r="2054" spans="17:18" x14ac:dyDescent="0.25">
      <c r="Q2054" s="76" t="s">
        <v>1784</v>
      </c>
      <c r="R2054" s="76" t="s">
        <v>2972</v>
      </c>
    </row>
    <row r="2055" spans="17:18" x14ac:dyDescent="0.25">
      <c r="Q2055" s="76" t="s">
        <v>1785</v>
      </c>
      <c r="R2055" s="76" t="s">
        <v>1304</v>
      </c>
    </row>
    <row r="2056" spans="17:18" x14ac:dyDescent="0.25">
      <c r="Q2056" s="76" t="s">
        <v>1786</v>
      </c>
      <c r="R2056" s="76" t="s">
        <v>2973</v>
      </c>
    </row>
    <row r="2057" spans="17:18" x14ac:dyDescent="0.25">
      <c r="Q2057" s="76" t="s">
        <v>1787</v>
      </c>
      <c r="R2057" s="76" t="s">
        <v>1305</v>
      </c>
    </row>
    <row r="2058" spans="17:18" x14ac:dyDescent="0.25">
      <c r="Q2058" s="76" t="s">
        <v>1788</v>
      </c>
      <c r="R2058" s="76" t="s">
        <v>1306</v>
      </c>
    </row>
    <row r="2059" spans="17:18" x14ac:dyDescent="0.25">
      <c r="Q2059" s="76" t="s">
        <v>1789</v>
      </c>
      <c r="R2059" s="76" t="s">
        <v>2974</v>
      </c>
    </row>
    <row r="2060" spans="17:18" x14ac:dyDescent="0.25">
      <c r="Q2060" s="76" t="s">
        <v>1790</v>
      </c>
      <c r="R2060" s="76" t="s">
        <v>2975</v>
      </c>
    </row>
    <row r="2061" spans="17:18" x14ac:dyDescent="0.25">
      <c r="Q2061" s="76" t="s">
        <v>1791</v>
      </c>
      <c r="R2061" s="76" t="s">
        <v>3386</v>
      </c>
    </row>
    <row r="2062" spans="17:18" x14ac:dyDescent="0.25">
      <c r="Q2062" s="76" t="s">
        <v>1792</v>
      </c>
      <c r="R2062" s="76" t="s">
        <v>2976</v>
      </c>
    </row>
    <row r="2063" spans="17:18" x14ac:dyDescent="0.25">
      <c r="Q2063" s="76" t="s">
        <v>1793</v>
      </c>
      <c r="R2063" s="76" t="s">
        <v>2977</v>
      </c>
    </row>
    <row r="2064" spans="17:18" x14ac:dyDescent="0.25">
      <c r="Q2064" s="76" t="s">
        <v>1794</v>
      </c>
      <c r="R2064" s="76" t="s">
        <v>1307</v>
      </c>
    </row>
    <row r="2065" spans="17:18" x14ac:dyDescent="0.25">
      <c r="Q2065" s="76" t="s">
        <v>1795</v>
      </c>
      <c r="R2065" s="76" t="s">
        <v>1308</v>
      </c>
    </row>
    <row r="2066" spans="17:18" x14ac:dyDescent="0.25">
      <c r="Q2066" s="76" t="s">
        <v>1796</v>
      </c>
      <c r="R2066" s="76" t="s">
        <v>3387</v>
      </c>
    </row>
    <row r="2067" spans="17:18" x14ac:dyDescent="0.25">
      <c r="Q2067" s="76" t="s">
        <v>1797</v>
      </c>
      <c r="R2067" s="76" t="s">
        <v>1309</v>
      </c>
    </row>
    <row r="2068" spans="17:18" x14ac:dyDescent="0.25">
      <c r="Q2068" s="76" t="s">
        <v>1798</v>
      </c>
      <c r="R2068" s="76" t="s">
        <v>2301</v>
      </c>
    </row>
    <row r="2069" spans="17:18" x14ac:dyDescent="0.25">
      <c r="Q2069" s="76" t="s">
        <v>1799</v>
      </c>
      <c r="R2069" s="76" t="s">
        <v>1310</v>
      </c>
    </row>
    <row r="2070" spans="17:18" x14ac:dyDescent="0.25">
      <c r="Q2070" s="76" t="s">
        <v>1800</v>
      </c>
      <c r="R2070" s="76" t="s">
        <v>2978</v>
      </c>
    </row>
    <row r="2071" spans="17:18" x14ac:dyDescent="0.25">
      <c r="Q2071" s="76" t="s">
        <v>1801</v>
      </c>
      <c r="R2071" s="76" t="s">
        <v>1311</v>
      </c>
    </row>
    <row r="2072" spans="17:18" x14ac:dyDescent="0.25">
      <c r="Q2072" s="76" t="s">
        <v>1802</v>
      </c>
      <c r="R2072" s="76" t="s">
        <v>1312</v>
      </c>
    </row>
    <row r="2073" spans="17:18" x14ac:dyDescent="0.25">
      <c r="Q2073" s="76" t="s">
        <v>3193</v>
      </c>
      <c r="R2073" s="76" t="s">
        <v>2979</v>
      </c>
    </row>
    <row r="2074" spans="17:18" x14ac:dyDescent="0.25">
      <c r="Q2074" s="76" t="s">
        <v>1803</v>
      </c>
      <c r="R2074" s="76" t="s">
        <v>2980</v>
      </c>
    </row>
    <row r="2075" spans="17:18" x14ac:dyDescent="0.25">
      <c r="Q2075" s="76" t="s">
        <v>1804</v>
      </c>
      <c r="R2075" s="76" t="s">
        <v>2981</v>
      </c>
    </row>
    <row r="2076" spans="17:18" x14ac:dyDescent="0.25">
      <c r="Q2076" s="76" t="s">
        <v>2304</v>
      </c>
      <c r="R2076" s="76" t="s">
        <v>1313</v>
      </c>
    </row>
    <row r="2077" spans="17:18" x14ac:dyDescent="0.25">
      <c r="Q2077" s="76" t="s">
        <v>1805</v>
      </c>
      <c r="R2077" s="76" t="s">
        <v>1314</v>
      </c>
    </row>
    <row r="2078" spans="17:18" x14ac:dyDescent="0.25">
      <c r="Q2078" s="76" t="s">
        <v>1806</v>
      </c>
      <c r="R2078" s="76" t="s">
        <v>2982</v>
      </c>
    </row>
    <row r="2079" spans="17:18" x14ac:dyDescent="0.25">
      <c r="Q2079" s="76" t="s">
        <v>1807</v>
      </c>
      <c r="R2079" s="76" t="s">
        <v>1315</v>
      </c>
    </row>
    <row r="2080" spans="17:18" x14ac:dyDescent="0.25">
      <c r="Q2080" s="76" t="s">
        <v>1808</v>
      </c>
      <c r="R2080" s="76" t="s">
        <v>1316</v>
      </c>
    </row>
    <row r="2081" spans="17:18" x14ac:dyDescent="0.25">
      <c r="Q2081" s="76" t="s">
        <v>1809</v>
      </c>
      <c r="R2081" s="76" t="s">
        <v>1317</v>
      </c>
    </row>
    <row r="2082" spans="17:18" x14ac:dyDescent="0.25">
      <c r="Q2082" s="76" t="s">
        <v>1810</v>
      </c>
      <c r="R2082" s="76" t="s">
        <v>2983</v>
      </c>
    </row>
    <row r="2083" spans="17:18" x14ac:dyDescent="0.25">
      <c r="Q2083" s="76" t="s">
        <v>3465</v>
      </c>
      <c r="R2083" s="76" t="s">
        <v>2984</v>
      </c>
    </row>
    <row r="2084" spans="17:18" x14ac:dyDescent="0.25">
      <c r="Q2084" s="76" t="s">
        <v>1811</v>
      </c>
      <c r="R2084" s="76" t="s">
        <v>1318</v>
      </c>
    </row>
    <row r="2085" spans="17:18" x14ac:dyDescent="0.25">
      <c r="Q2085" s="76" t="s">
        <v>1812</v>
      </c>
      <c r="R2085" s="76" t="s">
        <v>2985</v>
      </c>
    </row>
    <row r="2086" spans="17:18" x14ac:dyDescent="0.25">
      <c r="Q2086" s="76" t="s">
        <v>1813</v>
      </c>
      <c r="R2086" s="76" t="s">
        <v>1319</v>
      </c>
    </row>
    <row r="2087" spans="17:18" x14ac:dyDescent="0.25">
      <c r="Q2087" s="76" t="s">
        <v>1814</v>
      </c>
      <c r="R2087" s="76" t="s">
        <v>1320</v>
      </c>
    </row>
    <row r="2088" spans="17:18" x14ac:dyDescent="0.25">
      <c r="Q2088" s="76" t="s">
        <v>1815</v>
      </c>
      <c r="R2088" s="76" t="s">
        <v>1321</v>
      </c>
    </row>
    <row r="2089" spans="17:18" x14ac:dyDescent="0.25">
      <c r="Q2089" s="76" t="s">
        <v>1816</v>
      </c>
      <c r="R2089" s="76" t="s">
        <v>1322</v>
      </c>
    </row>
    <row r="2090" spans="17:18" x14ac:dyDescent="0.25">
      <c r="Q2090" s="76" t="s">
        <v>1817</v>
      </c>
      <c r="R2090" s="76" t="s">
        <v>1323</v>
      </c>
    </row>
    <row r="2091" spans="17:18" x14ac:dyDescent="0.25">
      <c r="Q2091" s="76" t="s">
        <v>1818</v>
      </c>
      <c r="R2091" s="76" t="s">
        <v>2986</v>
      </c>
    </row>
    <row r="2092" spans="17:18" x14ac:dyDescent="0.25">
      <c r="Q2092" s="76" t="s">
        <v>1819</v>
      </c>
      <c r="R2092" s="76" t="s">
        <v>2987</v>
      </c>
    </row>
    <row r="2093" spans="17:18" x14ac:dyDescent="0.25">
      <c r="Q2093" s="76" t="s">
        <v>1820</v>
      </c>
      <c r="R2093" s="76" t="s">
        <v>2988</v>
      </c>
    </row>
    <row r="2094" spans="17:18" x14ac:dyDescent="0.25">
      <c r="Q2094" s="76" t="s">
        <v>1821</v>
      </c>
      <c r="R2094" s="76" t="s">
        <v>1324</v>
      </c>
    </row>
    <row r="2095" spans="17:18" x14ac:dyDescent="0.25">
      <c r="Q2095" s="76" t="s">
        <v>1822</v>
      </c>
      <c r="R2095" s="76" t="s">
        <v>1325</v>
      </c>
    </row>
    <row r="2096" spans="17:18" x14ac:dyDescent="0.25">
      <c r="Q2096" s="76" t="s">
        <v>1823</v>
      </c>
      <c r="R2096" s="76" t="s">
        <v>1326</v>
      </c>
    </row>
    <row r="2097" spans="17:18" x14ac:dyDescent="0.25">
      <c r="Q2097" s="76" t="s">
        <v>1824</v>
      </c>
      <c r="R2097" s="76" t="s">
        <v>1327</v>
      </c>
    </row>
    <row r="2098" spans="17:18" x14ac:dyDescent="0.25">
      <c r="Q2098" s="76" t="s">
        <v>1825</v>
      </c>
      <c r="R2098" s="76" t="s">
        <v>1328</v>
      </c>
    </row>
    <row r="2099" spans="17:18" x14ac:dyDescent="0.25">
      <c r="Q2099" s="76" t="s">
        <v>1826</v>
      </c>
      <c r="R2099" s="76" t="s">
        <v>2989</v>
      </c>
    </row>
    <row r="2100" spans="17:18" x14ac:dyDescent="0.25">
      <c r="Q2100" s="76" t="s">
        <v>1827</v>
      </c>
      <c r="R2100" s="76" t="s">
        <v>1329</v>
      </c>
    </row>
    <row r="2101" spans="17:18" x14ac:dyDescent="0.25">
      <c r="Q2101" s="76" t="s">
        <v>1828</v>
      </c>
      <c r="R2101" s="76" t="s">
        <v>2990</v>
      </c>
    </row>
    <row r="2102" spans="17:18" x14ac:dyDescent="0.25">
      <c r="Q2102" s="76" t="s">
        <v>1829</v>
      </c>
      <c r="R2102" s="76" t="s">
        <v>1330</v>
      </c>
    </row>
    <row r="2103" spans="17:18" x14ac:dyDescent="0.25">
      <c r="Q2103" s="76" t="s">
        <v>1830</v>
      </c>
      <c r="R2103" s="76" t="s">
        <v>1331</v>
      </c>
    </row>
    <row r="2104" spans="17:18" x14ac:dyDescent="0.25">
      <c r="Q2104" s="76" t="s">
        <v>1831</v>
      </c>
      <c r="R2104" s="76" t="s">
        <v>1332</v>
      </c>
    </row>
    <row r="2105" spans="17:18" x14ac:dyDescent="0.25">
      <c r="Q2105" s="76" t="s">
        <v>1832</v>
      </c>
      <c r="R2105" s="76" t="s">
        <v>1333</v>
      </c>
    </row>
    <row r="2106" spans="17:18" x14ac:dyDescent="0.25">
      <c r="Q2106" s="76" t="s">
        <v>1833</v>
      </c>
      <c r="R2106" s="76" t="s">
        <v>1334</v>
      </c>
    </row>
    <row r="2107" spans="17:18" x14ac:dyDescent="0.25">
      <c r="Q2107" s="76" t="s">
        <v>1834</v>
      </c>
      <c r="R2107" s="76" t="s">
        <v>1335</v>
      </c>
    </row>
    <row r="2108" spans="17:18" x14ac:dyDescent="0.25">
      <c r="Q2108" s="76" t="s">
        <v>3204</v>
      </c>
      <c r="R2108" s="76" t="s">
        <v>2991</v>
      </c>
    </row>
    <row r="2109" spans="17:18" x14ac:dyDescent="0.25">
      <c r="Q2109" s="76" t="s">
        <v>1835</v>
      </c>
      <c r="R2109" s="76" t="s">
        <v>1336</v>
      </c>
    </row>
    <row r="2110" spans="17:18" x14ac:dyDescent="0.25">
      <c r="Q2110" s="76" t="s">
        <v>1836</v>
      </c>
      <c r="R2110" s="76" t="s">
        <v>1337</v>
      </c>
    </row>
    <row r="2111" spans="17:18" x14ac:dyDescent="0.25">
      <c r="Q2111" s="76" t="s">
        <v>1837</v>
      </c>
      <c r="R2111" s="76" t="s">
        <v>1338</v>
      </c>
    </row>
    <row r="2112" spans="17:18" x14ac:dyDescent="0.25">
      <c r="Q2112" s="76" t="s">
        <v>2305</v>
      </c>
      <c r="R2112" s="76" t="s">
        <v>2992</v>
      </c>
    </row>
    <row r="2113" spans="17:18" x14ac:dyDescent="0.25">
      <c r="Q2113" s="76" t="s">
        <v>1838</v>
      </c>
      <c r="R2113" s="76" t="s">
        <v>1339</v>
      </c>
    </row>
    <row r="2114" spans="17:18" x14ac:dyDescent="0.25">
      <c r="Q2114" s="76" t="s">
        <v>1839</v>
      </c>
      <c r="R2114" s="76" t="s">
        <v>1340</v>
      </c>
    </row>
    <row r="2115" spans="17:18" x14ac:dyDescent="0.25">
      <c r="Q2115" s="76" t="s">
        <v>3206</v>
      </c>
      <c r="R2115" s="76" t="s">
        <v>2993</v>
      </c>
    </row>
    <row r="2116" spans="17:18" x14ac:dyDescent="0.25">
      <c r="Q2116" s="76" t="s">
        <v>1840</v>
      </c>
      <c r="R2116" s="76" t="s">
        <v>1341</v>
      </c>
    </row>
    <row r="2117" spans="17:18" x14ac:dyDescent="0.25">
      <c r="Q2117" s="76" t="s">
        <v>1841</v>
      </c>
      <c r="R2117" s="76" t="s">
        <v>1342</v>
      </c>
    </row>
    <row r="2118" spans="17:18" x14ac:dyDescent="0.25">
      <c r="Q2118" s="76" t="s">
        <v>1842</v>
      </c>
      <c r="R2118" s="76" t="s">
        <v>1343</v>
      </c>
    </row>
    <row r="2119" spans="17:18" x14ac:dyDescent="0.25">
      <c r="Q2119" s="76" t="s">
        <v>1843</v>
      </c>
      <c r="R2119" s="76" t="s">
        <v>1344</v>
      </c>
    </row>
    <row r="2120" spans="17:18" x14ac:dyDescent="0.25">
      <c r="Q2120" s="76" t="s">
        <v>1844</v>
      </c>
      <c r="R2120" s="76" t="s">
        <v>1345</v>
      </c>
    </row>
    <row r="2121" spans="17:18" x14ac:dyDescent="0.25">
      <c r="Q2121" s="76" t="s">
        <v>2306</v>
      </c>
      <c r="R2121" s="76" t="s">
        <v>1346</v>
      </c>
    </row>
    <row r="2122" spans="17:18" x14ac:dyDescent="0.25">
      <c r="Q2122" s="76" t="s">
        <v>1845</v>
      </c>
      <c r="R2122" s="76" t="s">
        <v>1347</v>
      </c>
    </row>
    <row r="2123" spans="17:18" x14ac:dyDescent="0.25">
      <c r="Q2123" s="76" t="s">
        <v>1846</v>
      </c>
      <c r="R2123" s="76" t="s">
        <v>1348</v>
      </c>
    </row>
    <row r="2124" spans="17:18" x14ac:dyDescent="0.25">
      <c r="Q2124" s="76" t="s">
        <v>1847</v>
      </c>
      <c r="R2124" s="76" t="s">
        <v>1349</v>
      </c>
    </row>
    <row r="2125" spans="17:18" x14ac:dyDescent="0.25">
      <c r="Q2125" s="76" t="s">
        <v>3211</v>
      </c>
      <c r="R2125" s="76" t="s">
        <v>2994</v>
      </c>
    </row>
    <row r="2126" spans="17:18" x14ac:dyDescent="0.25">
      <c r="Q2126" s="76" t="s">
        <v>1848</v>
      </c>
      <c r="R2126" s="76" t="s">
        <v>3466</v>
      </c>
    </row>
    <row r="2127" spans="17:18" x14ac:dyDescent="0.25">
      <c r="Q2127" s="76" t="s">
        <v>1849</v>
      </c>
      <c r="R2127" s="76" t="s">
        <v>2995</v>
      </c>
    </row>
    <row r="2128" spans="17:18" x14ac:dyDescent="0.25">
      <c r="Q2128" s="76" t="s">
        <v>1850</v>
      </c>
      <c r="R2128" s="76" t="s">
        <v>1350</v>
      </c>
    </row>
    <row r="2129" spans="17:18" x14ac:dyDescent="0.25">
      <c r="Q2129" s="76" t="s">
        <v>1851</v>
      </c>
      <c r="R2129" s="76" t="s">
        <v>1351</v>
      </c>
    </row>
    <row r="2130" spans="17:18" x14ac:dyDescent="0.25">
      <c r="Q2130" s="76" t="s">
        <v>1852</v>
      </c>
      <c r="R2130" s="76" t="s">
        <v>1352</v>
      </c>
    </row>
    <row r="2131" spans="17:18" x14ac:dyDescent="0.25">
      <c r="Q2131" s="76" t="s">
        <v>1853</v>
      </c>
      <c r="R2131" s="76" t="s">
        <v>1353</v>
      </c>
    </row>
    <row r="2132" spans="17:18" x14ac:dyDescent="0.25">
      <c r="Q2132" s="76" t="s">
        <v>1854</v>
      </c>
      <c r="R2132" s="76" t="s">
        <v>2996</v>
      </c>
    </row>
    <row r="2133" spans="17:18" x14ac:dyDescent="0.25">
      <c r="Q2133" s="76" t="s">
        <v>1855</v>
      </c>
      <c r="R2133" s="76" t="s">
        <v>1354</v>
      </c>
    </row>
    <row r="2134" spans="17:18" x14ac:dyDescent="0.25">
      <c r="Q2134" s="76" t="s">
        <v>1856</v>
      </c>
      <c r="R2134" s="76" t="s">
        <v>1355</v>
      </c>
    </row>
    <row r="2135" spans="17:18" x14ac:dyDescent="0.25">
      <c r="Q2135" s="76" t="s">
        <v>1857</v>
      </c>
      <c r="R2135" s="76" t="s">
        <v>1356</v>
      </c>
    </row>
    <row r="2136" spans="17:18" x14ac:dyDescent="0.25">
      <c r="Q2136" s="76" t="s">
        <v>1858</v>
      </c>
      <c r="R2136" s="76" t="s">
        <v>1357</v>
      </c>
    </row>
    <row r="2137" spans="17:18" x14ac:dyDescent="0.25">
      <c r="Q2137" s="76" t="s">
        <v>1859</v>
      </c>
      <c r="R2137" s="76" t="s">
        <v>1358</v>
      </c>
    </row>
    <row r="2138" spans="17:18" x14ac:dyDescent="0.25">
      <c r="Q2138" s="76" t="s">
        <v>1860</v>
      </c>
      <c r="R2138" s="76" t="s">
        <v>1359</v>
      </c>
    </row>
    <row r="2139" spans="17:18" x14ac:dyDescent="0.25">
      <c r="Q2139" s="76" t="s">
        <v>1861</v>
      </c>
      <c r="R2139" s="76" t="s">
        <v>1360</v>
      </c>
    </row>
    <row r="2140" spans="17:18" x14ac:dyDescent="0.25">
      <c r="Q2140" s="76" t="s">
        <v>3223</v>
      </c>
      <c r="R2140" s="76" t="s">
        <v>1361</v>
      </c>
    </row>
    <row r="2141" spans="17:18" x14ac:dyDescent="0.25">
      <c r="Q2141" s="76" t="s">
        <v>3224</v>
      </c>
      <c r="R2141" s="76" t="s">
        <v>2997</v>
      </c>
    </row>
    <row r="2142" spans="17:18" x14ac:dyDescent="0.25">
      <c r="Q2142" s="76" t="s">
        <v>1862</v>
      </c>
      <c r="R2142" s="76" t="s">
        <v>2998</v>
      </c>
    </row>
    <row r="2143" spans="17:18" x14ac:dyDescent="0.25">
      <c r="Q2143" s="76" t="s">
        <v>1863</v>
      </c>
      <c r="R2143" s="76" t="s">
        <v>1362</v>
      </c>
    </row>
    <row r="2144" spans="17:18" x14ac:dyDescent="0.25">
      <c r="Q2144" s="76" t="s">
        <v>1864</v>
      </c>
      <c r="R2144" s="76" t="s">
        <v>1363</v>
      </c>
    </row>
    <row r="2145" spans="17:18" x14ac:dyDescent="0.25">
      <c r="Q2145" s="76" t="s">
        <v>1865</v>
      </c>
      <c r="R2145" s="76" t="s">
        <v>2999</v>
      </c>
    </row>
    <row r="2146" spans="17:18" x14ac:dyDescent="0.25">
      <c r="Q2146" s="76" t="s">
        <v>1866</v>
      </c>
      <c r="R2146" s="76" t="s">
        <v>1364</v>
      </c>
    </row>
    <row r="2147" spans="17:18" x14ac:dyDescent="0.25">
      <c r="Q2147" s="76" t="s">
        <v>1867</v>
      </c>
      <c r="R2147" s="76" t="s">
        <v>3000</v>
      </c>
    </row>
    <row r="2148" spans="17:18" x14ac:dyDescent="0.25">
      <c r="Q2148" s="76" t="s">
        <v>1868</v>
      </c>
      <c r="R2148" s="76" t="s">
        <v>1365</v>
      </c>
    </row>
    <row r="2149" spans="17:18" x14ac:dyDescent="0.25">
      <c r="Q2149" s="76" t="s">
        <v>1869</v>
      </c>
      <c r="R2149" s="76" t="s">
        <v>3001</v>
      </c>
    </row>
    <row r="2150" spans="17:18" x14ac:dyDescent="0.25">
      <c r="Q2150" s="76" t="s">
        <v>1870</v>
      </c>
      <c r="R2150" s="76" t="s">
        <v>1366</v>
      </c>
    </row>
    <row r="2151" spans="17:18" x14ac:dyDescent="0.25">
      <c r="Q2151" s="76" t="s">
        <v>1871</v>
      </c>
      <c r="R2151" s="76" t="s">
        <v>1367</v>
      </c>
    </row>
    <row r="2152" spans="17:18" x14ac:dyDescent="0.25">
      <c r="Q2152" s="76" t="s">
        <v>1872</v>
      </c>
      <c r="R2152" s="76" t="s">
        <v>1368</v>
      </c>
    </row>
    <row r="2153" spans="17:18" x14ac:dyDescent="0.25">
      <c r="Q2153" s="76" t="s">
        <v>1873</v>
      </c>
      <c r="R2153" s="76" t="s">
        <v>1369</v>
      </c>
    </row>
    <row r="2154" spans="17:18" x14ac:dyDescent="0.25">
      <c r="Q2154" s="76" t="s">
        <v>1874</v>
      </c>
      <c r="R2154" s="76" t="s">
        <v>3002</v>
      </c>
    </row>
    <row r="2155" spans="17:18" x14ac:dyDescent="0.25">
      <c r="Q2155" s="76" t="s">
        <v>2307</v>
      </c>
      <c r="R2155" s="76" t="s">
        <v>1370</v>
      </c>
    </row>
    <row r="2156" spans="17:18" x14ac:dyDescent="0.25">
      <c r="Q2156" s="76" t="s">
        <v>1875</v>
      </c>
      <c r="R2156" s="76" t="s">
        <v>1371</v>
      </c>
    </row>
    <row r="2157" spans="17:18" x14ac:dyDescent="0.25">
      <c r="Q2157" s="76" t="s">
        <v>1876</v>
      </c>
      <c r="R2157" s="76" t="s">
        <v>1372</v>
      </c>
    </row>
    <row r="2158" spans="17:18" x14ac:dyDescent="0.25">
      <c r="Q2158" s="76" t="s">
        <v>1877</v>
      </c>
      <c r="R2158" s="76" t="s">
        <v>3003</v>
      </c>
    </row>
    <row r="2159" spans="17:18" x14ac:dyDescent="0.25">
      <c r="Q2159" s="76" t="s">
        <v>1878</v>
      </c>
      <c r="R2159" s="76" t="s">
        <v>3004</v>
      </c>
    </row>
    <row r="2160" spans="17:18" x14ac:dyDescent="0.25">
      <c r="Q2160" s="76" t="s">
        <v>1879</v>
      </c>
      <c r="R2160" s="76" t="s">
        <v>3005</v>
      </c>
    </row>
    <row r="2161" spans="17:18" x14ac:dyDescent="0.25">
      <c r="Q2161" s="76" t="s">
        <v>1880</v>
      </c>
      <c r="R2161" s="76" t="s">
        <v>3006</v>
      </c>
    </row>
    <row r="2162" spans="17:18" x14ac:dyDescent="0.25">
      <c r="Q2162" s="76" t="s">
        <v>1881</v>
      </c>
      <c r="R2162" s="76" t="s">
        <v>1373</v>
      </c>
    </row>
    <row r="2163" spans="17:18" x14ac:dyDescent="0.25">
      <c r="Q2163" s="76" t="s">
        <v>1882</v>
      </c>
      <c r="R2163" s="76" t="s">
        <v>1374</v>
      </c>
    </row>
    <row r="2164" spans="17:18" x14ac:dyDescent="0.25">
      <c r="Q2164" s="76" t="s">
        <v>1883</v>
      </c>
      <c r="R2164" s="76" t="s">
        <v>1375</v>
      </c>
    </row>
    <row r="2165" spans="17:18" x14ac:dyDescent="0.25">
      <c r="Q2165" s="76" t="s">
        <v>1884</v>
      </c>
      <c r="R2165" s="76" t="s">
        <v>1376</v>
      </c>
    </row>
    <row r="2166" spans="17:18" x14ac:dyDescent="0.25">
      <c r="Q2166" s="76" t="s">
        <v>1885</v>
      </c>
      <c r="R2166" s="76" t="s">
        <v>1377</v>
      </c>
    </row>
    <row r="2167" spans="17:18" x14ac:dyDescent="0.25">
      <c r="Q2167" s="76" t="s">
        <v>1886</v>
      </c>
      <c r="R2167" s="76" t="s">
        <v>3467</v>
      </c>
    </row>
    <row r="2168" spans="17:18" x14ac:dyDescent="0.25">
      <c r="Q2168" s="76" t="s">
        <v>1887</v>
      </c>
      <c r="R2168" s="76" t="s">
        <v>1378</v>
      </c>
    </row>
    <row r="2169" spans="17:18" x14ac:dyDescent="0.25">
      <c r="Q2169" s="76" t="s">
        <v>1888</v>
      </c>
      <c r="R2169" s="76" t="s">
        <v>1379</v>
      </c>
    </row>
    <row r="2170" spans="17:18" x14ac:dyDescent="0.25">
      <c r="Q2170" s="76" t="s">
        <v>1889</v>
      </c>
      <c r="R2170" s="76" t="s">
        <v>3007</v>
      </c>
    </row>
    <row r="2171" spans="17:18" x14ac:dyDescent="0.25">
      <c r="Q2171" s="76" t="s">
        <v>1890</v>
      </c>
      <c r="R2171" s="76" t="s">
        <v>1380</v>
      </c>
    </row>
    <row r="2172" spans="17:18" x14ac:dyDescent="0.25">
      <c r="Q2172" s="76" t="s">
        <v>1891</v>
      </c>
      <c r="R2172" s="76" t="s">
        <v>1381</v>
      </c>
    </row>
    <row r="2173" spans="17:18" x14ac:dyDescent="0.25">
      <c r="Q2173" s="76" t="s">
        <v>1892</v>
      </c>
      <c r="R2173" s="76" t="s">
        <v>1382</v>
      </c>
    </row>
    <row r="2174" spans="17:18" x14ac:dyDescent="0.25">
      <c r="Q2174" s="76" t="s">
        <v>1893</v>
      </c>
      <c r="R2174" s="76" t="s">
        <v>3008</v>
      </c>
    </row>
    <row r="2175" spans="17:18" x14ac:dyDescent="0.25">
      <c r="Q2175" s="76" t="s">
        <v>1894</v>
      </c>
      <c r="R2175" s="76" t="s">
        <v>3009</v>
      </c>
    </row>
    <row r="2176" spans="17:18" x14ac:dyDescent="0.25">
      <c r="Q2176" s="76" t="s">
        <v>1895</v>
      </c>
      <c r="R2176" s="76" t="s">
        <v>3449</v>
      </c>
    </row>
    <row r="2177" spans="17:18" x14ac:dyDescent="0.25">
      <c r="Q2177" s="76" t="s">
        <v>1896</v>
      </c>
      <c r="R2177" s="76" t="s">
        <v>3010</v>
      </c>
    </row>
    <row r="2178" spans="17:18" x14ac:dyDescent="0.25">
      <c r="Q2178" s="76" t="s">
        <v>1897</v>
      </c>
      <c r="R2178" s="76" t="s">
        <v>1383</v>
      </c>
    </row>
    <row r="2179" spans="17:18" x14ac:dyDescent="0.25">
      <c r="Q2179" s="76" t="s">
        <v>1898</v>
      </c>
      <c r="R2179" s="76" t="s">
        <v>1384</v>
      </c>
    </row>
    <row r="2180" spans="17:18" x14ac:dyDescent="0.25">
      <c r="Q2180" s="76" t="s">
        <v>1899</v>
      </c>
      <c r="R2180" s="76" t="s">
        <v>1385</v>
      </c>
    </row>
    <row r="2181" spans="17:18" x14ac:dyDescent="0.25">
      <c r="Q2181" s="76" t="s">
        <v>1900</v>
      </c>
      <c r="R2181" s="76" t="s">
        <v>1386</v>
      </c>
    </row>
    <row r="2182" spans="17:18" x14ac:dyDescent="0.25">
      <c r="Q2182" s="76" t="s">
        <v>1901</v>
      </c>
      <c r="R2182" s="76" t="s">
        <v>1387</v>
      </c>
    </row>
    <row r="2183" spans="17:18" x14ac:dyDescent="0.25">
      <c r="Q2183" s="76" t="s">
        <v>1902</v>
      </c>
      <c r="R2183" s="76" t="s">
        <v>1388</v>
      </c>
    </row>
    <row r="2184" spans="17:18" x14ac:dyDescent="0.25">
      <c r="Q2184" s="76" t="s">
        <v>1903</v>
      </c>
      <c r="R2184" s="76" t="s">
        <v>1389</v>
      </c>
    </row>
    <row r="2185" spans="17:18" x14ac:dyDescent="0.25">
      <c r="Q2185" s="76" t="s">
        <v>1904</v>
      </c>
      <c r="R2185" s="76" t="s">
        <v>1390</v>
      </c>
    </row>
    <row r="2186" spans="17:18" x14ac:dyDescent="0.25">
      <c r="Q2186" s="76" t="s">
        <v>3468</v>
      </c>
      <c r="R2186" s="76" t="s">
        <v>1391</v>
      </c>
    </row>
    <row r="2187" spans="17:18" x14ac:dyDescent="0.25">
      <c r="Q2187" s="76" t="s">
        <v>1905</v>
      </c>
      <c r="R2187" s="76" t="s">
        <v>3011</v>
      </c>
    </row>
    <row r="2188" spans="17:18" x14ac:dyDescent="0.25">
      <c r="Q2188" s="76" t="s">
        <v>1906</v>
      </c>
      <c r="R2188" s="76" t="s">
        <v>3388</v>
      </c>
    </row>
    <row r="2189" spans="17:18" x14ac:dyDescent="0.25">
      <c r="Q2189" s="76" t="s">
        <v>1907</v>
      </c>
      <c r="R2189" s="76" t="s">
        <v>1392</v>
      </c>
    </row>
    <row r="2190" spans="17:18" x14ac:dyDescent="0.25">
      <c r="Q2190" s="76" t="s">
        <v>1908</v>
      </c>
      <c r="R2190" s="76" t="s">
        <v>3012</v>
      </c>
    </row>
    <row r="2191" spans="17:18" x14ac:dyDescent="0.25">
      <c r="Q2191" s="76" t="s">
        <v>1909</v>
      </c>
      <c r="R2191" s="76" t="s">
        <v>1393</v>
      </c>
    </row>
    <row r="2192" spans="17:18" x14ac:dyDescent="0.25">
      <c r="Q2192" s="76" t="s">
        <v>3240</v>
      </c>
      <c r="R2192" s="76" t="s">
        <v>3013</v>
      </c>
    </row>
    <row r="2193" spans="17:18" x14ac:dyDescent="0.25">
      <c r="Q2193" s="76" t="s">
        <v>1910</v>
      </c>
      <c r="R2193" s="76" t="s">
        <v>1394</v>
      </c>
    </row>
    <row r="2194" spans="17:18" x14ac:dyDescent="0.25">
      <c r="Q2194" s="76" t="s">
        <v>1911</v>
      </c>
      <c r="R2194" s="76" t="s">
        <v>1395</v>
      </c>
    </row>
    <row r="2195" spans="17:18" x14ac:dyDescent="0.25">
      <c r="Q2195" s="76" t="s">
        <v>1912</v>
      </c>
      <c r="R2195" s="76" t="s">
        <v>3014</v>
      </c>
    </row>
    <row r="2196" spans="17:18" x14ac:dyDescent="0.25">
      <c r="Q2196" s="76" t="s">
        <v>1913</v>
      </c>
      <c r="R2196" s="76" t="s">
        <v>1396</v>
      </c>
    </row>
    <row r="2197" spans="17:18" x14ac:dyDescent="0.25">
      <c r="Q2197" s="76" t="s">
        <v>3246</v>
      </c>
      <c r="R2197" s="76" t="s">
        <v>1397</v>
      </c>
    </row>
    <row r="2198" spans="17:18" x14ac:dyDescent="0.25">
      <c r="Q2198" s="76" t="s">
        <v>1914</v>
      </c>
      <c r="R2198" s="76" t="s">
        <v>1398</v>
      </c>
    </row>
    <row r="2199" spans="17:18" x14ac:dyDescent="0.25">
      <c r="Q2199" s="76" t="s">
        <v>1915</v>
      </c>
      <c r="R2199" s="76" t="s">
        <v>1399</v>
      </c>
    </row>
    <row r="2200" spans="17:18" x14ac:dyDescent="0.25">
      <c r="Q2200" s="76" t="s">
        <v>1916</v>
      </c>
      <c r="R2200" s="76" t="s">
        <v>1400</v>
      </c>
    </row>
    <row r="2201" spans="17:18" x14ac:dyDescent="0.25">
      <c r="Q2201" s="76" t="s">
        <v>1917</v>
      </c>
      <c r="R2201" s="76" t="s">
        <v>1401</v>
      </c>
    </row>
    <row r="2202" spans="17:18" x14ac:dyDescent="0.25">
      <c r="Q2202" s="76" t="s">
        <v>1918</v>
      </c>
      <c r="R2202" s="76" t="s">
        <v>1402</v>
      </c>
    </row>
    <row r="2203" spans="17:18" x14ac:dyDescent="0.25">
      <c r="Q2203" s="76" t="s">
        <v>1919</v>
      </c>
      <c r="R2203" s="76" t="s">
        <v>1403</v>
      </c>
    </row>
    <row r="2204" spans="17:18" x14ac:dyDescent="0.25">
      <c r="Q2204" s="76" t="s">
        <v>1920</v>
      </c>
      <c r="R2204" s="76" t="s">
        <v>1404</v>
      </c>
    </row>
    <row r="2205" spans="17:18" x14ac:dyDescent="0.25">
      <c r="Q2205" s="76" t="s">
        <v>1921</v>
      </c>
      <c r="R2205" s="76" t="s">
        <v>1405</v>
      </c>
    </row>
    <row r="2206" spans="17:18" x14ac:dyDescent="0.25">
      <c r="Q2206" s="76" t="s">
        <v>1922</v>
      </c>
      <c r="R2206" s="76" t="s">
        <v>3015</v>
      </c>
    </row>
    <row r="2207" spans="17:18" x14ac:dyDescent="0.25">
      <c r="Q2207" s="76" t="s">
        <v>1923</v>
      </c>
      <c r="R2207" s="76" t="s">
        <v>3389</v>
      </c>
    </row>
    <row r="2208" spans="17:18" x14ac:dyDescent="0.25">
      <c r="Q2208" s="76" t="s">
        <v>1924</v>
      </c>
      <c r="R2208" s="76" t="s">
        <v>1406</v>
      </c>
    </row>
    <row r="2209" spans="17:18" x14ac:dyDescent="0.25">
      <c r="Q2209" s="76" t="s">
        <v>1925</v>
      </c>
      <c r="R2209" s="76" t="s">
        <v>3016</v>
      </c>
    </row>
    <row r="2210" spans="17:18" x14ac:dyDescent="0.25">
      <c r="Q2210" s="76" t="s">
        <v>1926</v>
      </c>
      <c r="R2210" s="76" t="s">
        <v>1407</v>
      </c>
    </row>
    <row r="2211" spans="17:18" x14ac:dyDescent="0.25">
      <c r="Q2211" s="76" t="s">
        <v>1927</v>
      </c>
      <c r="R2211" s="76" t="s">
        <v>3017</v>
      </c>
    </row>
    <row r="2212" spans="17:18" x14ac:dyDescent="0.25">
      <c r="Q2212" s="76" t="s">
        <v>1928</v>
      </c>
      <c r="R2212" s="76" t="s">
        <v>1408</v>
      </c>
    </row>
    <row r="2213" spans="17:18" x14ac:dyDescent="0.25">
      <c r="Q2213" s="76" t="s">
        <v>1929</v>
      </c>
      <c r="R2213" s="76" t="s">
        <v>3018</v>
      </c>
    </row>
    <row r="2214" spans="17:18" x14ac:dyDescent="0.25">
      <c r="Q2214" s="76" t="s">
        <v>1930</v>
      </c>
      <c r="R2214" s="76" t="s">
        <v>1409</v>
      </c>
    </row>
    <row r="2215" spans="17:18" x14ac:dyDescent="0.25">
      <c r="Q2215" s="76" t="s">
        <v>1931</v>
      </c>
      <c r="R2215" s="76" t="s">
        <v>3019</v>
      </c>
    </row>
    <row r="2216" spans="17:18" x14ac:dyDescent="0.25">
      <c r="Q2216" s="76" t="s">
        <v>1932</v>
      </c>
      <c r="R2216" s="76" t="s">
        <v>1410</v>
      </c>
    </row>
    <row r="2217" spans="17:18" x14ac:dyDescent="0.25">
      <c r="Q2217" s="76" t="s">
        <v>1933</v>
      </c>
      <c r="R2217" s="76" t="s">
        <v>1411</v>
      </c>
    </row>
    <row r="2218" spans="17:18" x14ac:dyDescent="0.25">
      <c r="Q2218" s="76" t="s">
        <v>1934</v>
      </c>
      <c r="R2218" s="76" t="s">
        <v>1412</v>
      </c>
    </row>
    <row r="2219" spans="17:18" x14ac:dyDescent="0.25">
      <c r="Q2219" s="76" t="s">
        <v>1935</v>
      </c>
      <c r="R2219" s="76" t="s">
        <v>1413</v>
      </c>
    </row>
    <row r="2220" spans="17:18" x14ac:dyDescent="0.25">
      <c r="Q2220" s="76" t="s">
        <v>1936</v>
      </c>
      <c r="R2220" s="76" t="s">
        <v>1414</v>
      </c>
    </row>
    <row r="2221" spans="17:18" x14ac:dyDescent="0.25">
      <c r="Q2221" s="76" t="s">
        <v>1937</v>
      </c>
      <c r="R2221" s="76" t="s">
        <v>1415</v>
      </c>
    </row>
    <row r="2222" spans="17:18" x14ac:dyDescent="0.25">
      <c r="Q2222" s="76" t="s">
        <v>1938</v>
      </c>
      <c r="R2222" s="76" t="s">
        <v>1416</v>
      </c>
    </row>
    <row r="2223" spans="17:18" x14ac:dyDescent="0.25">
      <c r="Q2223" s="76" t="s">
        <v>1939</v>
      </c>
      <c r="R2223" s="76" t="s">
        <v>1417</v>
      </c>
    </row>
    <row r="2224" spans="17:18" x14ac:dyDescent="0.25">
      <c r="Q2224" s="76" t="s">
        <v>1940</v>
      </c>
      <c r="R2224" s="76" t="s">
        <v>1418</v>
      </c>
    </row>
    <row r="2225" spans="17:18" x14ac:dyDescent="0.25">
      <c r="Q2225" s="76" t="s">
        <v>1941</v>
      </c>
      <c r="R2225" s="76" t="s">
        <v>1419</v>
      </c>
    </row>
    <row r="2226" spans="17:18" x14ac:dyDescent="0.25">
      <c r="Q2226" s="76" t="s">
        <v>1942</v>
      </c>
      <c r="R2226" s="76" t="s">
        <v>3020</v>
      </c>
    </row>
    <row r="2227" spans="17:18" x14ac:dyDescent="0.25">
      <c r="Q2227" s="76" t="s">
        <v>1943</v>
      </c>
      <c r="R2227" s="76" t="s">
        <v>1420</v>
      </c>
    </row>
    <row r="2228" spans="17:18" x14ac:dyDescent="0.25">
      <c r="Q2228" s="76" t="s">
        <v>1944</v>
      </c>
      <c r="R2228" s="76" t="s">
        <v>3021</v>
      </c>
    </row>
    <row r="2229" spans="17:18" x14ac:dyDescent="0.25">
      <c r="Q2229" s="76" t="s">
        <v>1945</v>
      </c>
      <c r="R2229" s="76" t="s">
        <v>1421</v>
      </c>
    </row>
    <row r="2230" spans="17:18" x14ac:dyDescent="0.25">
      <c r="Q2230" s="76" t="s">
        <v>1946</v>
      </c>
      <c r="R2230" s="76" t="s">
        <v>1422</v>
      </c>
    </row>
    <row r="2231" spans="17:18" x14ac:dyDescent="0.25">
      <c r="Q2231" s="76" t="s">
        <v>1947</v>
      </c>
      <c r="R2231" s="76" t="s">
        <v>1423</v>
      </c>
    </row>
    <row r="2232" spans="17:18" x14ac:dyDescent="0.25">
      <c r="Q2232" s="76" t="s">
        <v>1948</v>
      </c>
      <c r="R2232" s="76" t="s">
        <v>1424</v>
      </c>
    </row>
    <row r="2233" spans="17:18" x14ac:dyDescent="0.25">
      <c r="Q2233" s="76" t="s">
        <v>1949</v>
      </c>
      <c r="R2233" s="76" t="s">
        <v>1425</v>
      </c>
    </row>
    <row r="2234" spans="17:18" x14ac:dyDescent="0.25">
      <c r="Q2234" s="76" t="s">
        <v>1950</v>
      </c>
      <c r="R2234" s="76" t="s">
        <v>3022</v>
      </c>
    </row>
    <row r="2235" spans="17:18" x14ac:dyDescent="0.25">
      <c r="Q2235" s="76" t="s">
        <v>1951</v>
      </c>
      <c r="R2235" s="76" t="s">
        <v>1426</v>
      </c>
    </row>
    <row r="2236" spans="17:18" x14ac:dyDescent="0.25">
      <c r="Q2236" s="76" t="s">
        <v>1952</v>
      </c>
      <c r="R2236" s="76" t="s">
        <v>1427</v>
      </c>
    </row>
    <row r="2237" spans="17:18" x14ac:dyDescent="0.25">
      <c r="Q2237" s="76" t="s">
        <v>1953</v>
      </c>
      <c r="R2237" s="76" t="s">
        <v>1428</v>
      </c>
    </row>
    <row r="2238" spans="17:18" x14ac:dyDescent="0.25">
      <c r="Q2238" s="76" t="s">
        <v>1954</v>
      </c>
      <c r="R2238" s="76" t="s">
        <v>1429</v>
      </c>
    </row>
    <row r="2239" spans="17:18" x14ac:dyDescent="0.25">
      <c r="Q2239" s="76" t="s">
        <v>1955</v>
      </c>
      <c r="R2239" s="76" t="s">
        <v>1430</v>
      </c>
    </row>
    <row r="2240" spans="17:18" x14ac:dyDescent="0.25">
      <c r="Q2240" s="76" t="s">
        <v>1956</v>
      </c>
      <c r="R2240" s="76" t="s">
        <v>1431</v>
      </c>
    </row>
    <row r="2241" spans="17:18" x14ac:dyDescent="0.25">
      <c r="Q2241" s="76" t="s">
        <v>1957</v>
      </c>
      <c r="R2241" s="76" t="s">
        <v>1432</v>
      </c>
    </row>
    <row r="2242" spans="17:18" x14ac:dyDescent="0.25">
      <c r="Q2242" s="76" t="s">
        <v>1958</v>
      </c>
      <c r="R2242" s="76" t="s">
        <v>1433</v>
      </c>
    </row>
    <row r="2243" spans="17:18" x14ac:dyDescent="0.25">
      <c r="Q2243" s="76" t="s">
        <v>1959</v>
      </c>
      <c r="R2243" s="76" t="s">
        <v>3023</v>
      </c>
    </row>
    <row r="2244" spans="17:18" x14ac:dyDescent="0.25">
      <c r="Q2244" s="76" t="s">
        <v>1960</v>
      </c>
      <c r="R2244" s="76" t="s">
        <v>3024</v>
      </c>
    </row>
    <row r="2245" spans="17:18" x14ac:dyDescent="0.25">
      <c r="Q2245" s="76" t="s">
        <v>1961</v>
      </c>
      <c r="R2245" s="76" t="s">
        <v>1434</v>
      </c>
    </row>
    <row r="2246" spans="17:18" x14ac:dyDescent="0.25">
      <c r="Q2246" s="76" t="s">
        <v>1962</v>
      </c>
      <c r="R2246" s="76" t="s">
        <v>1435</v>
      </c>
    </row>
    <row r="2247" spans="17:18" x14ac:dyDescent="0.25">
      <c r="Q2247" s="76" t="s">
        <v>1963</v>
      </c>
      <c r="R2247" s="76" t="s">
        <v>1436</v>
      </c>
    </row>
    <row r="2248" spans="17:18" x14ac:dyDescent="0.25">
      <c r="Q2248" s="76" t="s">
        <v>1964</v>
      </c>
      <c r="R2248" s="76" t="s">
        <v>3025</v>
      </c>
    </row>
    <row r="2249" spans="17:18" x14ac:dyDescent="0.25">
      <c r="Q2249" s="76" t="s">
        <v>1965</v>
      </c>
      <c r="R2249" s="76" t="s">
        <v>1437</v>
      </c>
    </row>
    <row r="2250" spans="17:18" x14ac:dyDescent="0.25">
      <c r="Q2250" s="76" t="s">
        <v>1966</v>
      </c>
      <c r="R2250" s="76" t="s">
        <v>3390</v>
      </c>
    </row>
    <row r="2251" spans="17:18" x14ac:dyDescent="0.25">
      <c r="Q2251" s="76" t="s">
        <v>1967</v>
      </c>
      <c r="R2251" s="76" t="s">
        <v>3391</v>
      </c>
    </row>
    <row r="2252" spans="17:18" x14ac:dyDescent="0.25">
      <c r="Q2252" s="76" t="s">
        <v>1968</v>
      </c>
      <c r="R2252" s="76" t="s">
        <v>1438</v>
      </c>
    </row>
    <row r="2253" spans="17:18" x14ac:dyDescent="0.25">
      <c r="Q2253" s="76" t="s">
        <v>1969</v>
      </c>
      <c r="R2253" s="76" t="s">
        <v>1439</v>
      </c>
    </row>
    <row r="2254" spans="17:18" x14ac:dyDescent="0.25">
      <c r="Q2254" s="76" t="s">
        <v>1970</v>
      </c>
      <c r="R2254" s="76" t="s">
        <v>1440</v>
      </c>
    </row>
    <row r="2255" spans="17:18" x14ac:dyDescent="0.25">
      <c r="Q2255" s="76" t="s">
        <v>1971</v>
      </c>
      <c r="R2255" s="76" t="s">
        <v>1441</v>
      </c>
    </row>
    <row r="2256" spans="17:18" x14ac:dyDescent="0.25">
      <c r="Q2256" s="76" t="s">
        <v>1972</v>
      </c>
      <c r="R2256" s="76" t="s">
        <v>3026</v>
      </c>
    </row>
    <row r="2257" spans="17:18" x14ac:dyDescent="0.25">
      <c r="Q2257" s="76" t="s">
        <v>1973</v>
      </c>
      <c r="R2257" s="76" t="s">
        <v>1442</v>
      </c>
    </row>
    <row r="2258" spans="17:18" x14ac:dyDescent="0.25">
      <c r="Q2258" s="76" t="s">
        <v>1974</v>
      </c>
      <c r="R2258" s="76" t="s">
        <v>1443</v>
      </c>
    </row>
    <row r="2259" spans="17:18" x14ac:dyDescent="0.25">
      <c r="Q2259" s="76" t="s">
        <v>1975</v>
      </c>
      <c r="R2259" s="76" t="s">
        <v>3027</v>
      </c>
    </row>
    <row r="2260" spans="17:18" x14ac:dyDescent="0.25">
      <c r="Q2260" s="76" t="s">
        <v>1976</v>
      </c>
      <c r="R2260" s="76" t="s">
        <v>3451</v>
      </c>
    </row>
    <row r="2261" spans="17:18" x14ac:dyDescent="0.25">
      <c r="Q2261" s="76" t="s">
        <v>1977</v>
      </c>
      <c r="R2261" s="76" t="s">
        <v>1444</v>
      </c>
    </row>
    <row r="2262" spans="17:18" x14ac:dyDescent="0.25">
      <c r="Q2262" s="76" t="s">
        <v>1978</v>
      </c>
      <c r="R2262" s="76" t="s">
        <v>1445</v>
      </c>
    </row>
    <row r="2263" spans="17:18" x14ac:dyDescent="0.25">
      <c r="Q2263" s="76" t="s">
        <v>1979</v>
      </c>
      <c r="R2263" s="76" t="s">
        <v>1446</v>
      </c>
    </row>
    <row r="2264" spans="17:18" x14ac:dyDescent="0.25">
      <c r="Q2264" s="76" t="s">
        <v>1980</v>
      </c>
      <c r="R2264" s="76" t="s">
        <v>1447</v>
      </c>
    </row>
    <row r="2265" spans="17:18" x14ac:dyDescent="0.25">
      <c r="Q2265" s="76" t="s">
        <v>3469</v>
      </c>
      <c r="R2265" s="76" t="s">
        <v>3028</v>
      </c>
    </row>
    <row r="2266" spans="17:18" x14ac:dyDescent="0.25">
      <c r="Q2266" s="76" t="s">
        <v>1981</v>
      </c>
      <c r="R2266" s="76" t="s">
        <v>3452</v>
      </c>
    </row>
    <row r="2267" spans="17:18" x14ac:dyDescent="0.25">
      <c r="Q2267" s="76" t="s">
        <v>1982</v>
      </c>
      <c r="R2267" s="76" t="s">
        <v>1448</v>
      </c>
    </row>
    <row r="2268" spans="17:18" x14ac:dyDescent="0.25">
      <c r="Q2268" s="76" t="s">
        <v>1983</v>
      </c>
      <c r="R2268" s="76" t="s">
        <v>3029</v>
      </c>
    </row>
    <row r="2269" spans="17:18" x14ac:dyDescent="0.25">
      <c r="Q2269" s="76" t="s">
        <v>1984</v>
      </c>
      <c r="R2269" s="76" t="s">
        <v>1449</v>
      </c>
    </row>
    <row r="2270" spans="17:18" x14ac:dyDescent="0.25">
      <c r="Q2270" s="76" t="s">
        <v>1985</v>
      </c>
      <c r="R2270" s="76" t="s">
        <v>3030</v>
      </c>
    </row>
    <row r="2271" spans="17:18" x14ac:dyDescent="0.25">
      <c r="Q2271" s="76" t="s">
        <v>1986</v>
      </c>
      <c r="R2271" s="76" t="s">
        <v>1450</v>
      </c>
    </row>
    <row r="2272" spans="17:18" x14ac:dyDescent="0.25">
      <c r="Q2272" s="76" t="s">
        <v>1987</v>
      </c>
      <c r="R2272" s="76" t="s">
        <v>3031</v>
      </c>
    </row>
    <row r="2273" spans="17:18" x14ac:dyDescent="0.25">
      <c r="Q2273" s="76" t="s">
        <v>1988</v>
      </c>
      <c r="R2273" s="76" t="s">
        <v>1451</v>
      </c>
    </row>
    <row r="2274" spans="17:18" x14ac:dyDescent="0.25">
      <c r="Q2274" s="76" t="s">
        <v>1989</v>
      </c>
      <c r="R2274" s="76" t="s">
        <v>3032</v>
      </c>
    </row>
    <row r="2275" spans="17:18" x14ac:dyDescent="0.25">
      <c r="Q2275" s="76" t="s">
        <v>1990</v>
      </c>
      <c r="R2275" s="76" t="s">
        <v>1452</v>
      </c>
    </row>
    <row r="2276" spans="17:18" x14ac:dyDescent="0.25">
      <c r="Q2276" s="76" t="s">
        <v>1991</v>
      </c>
      <c r="R2276" s="76" t="s">
        <v>3033</v>
      </c>
    </row>
    <row r="2277" spans="17:18" x14ac:dyDescent="0.25">
      <c r="Q2277" s="76" t="s">
        <v>1992</v>
      </c>
      <c r="R2277" s="76" t="s">
        <v>1453</v>
      </c>
    </row>
    <row r="2278" spans="17:18" x14ac:dyDescent="0.25">
      <c r="Q2278" s="76" t="s">
        <v>1993</v>
      </c>
      <c r="R2278" s="76" t="s">
        <v>3034</v>
      </c>
    </row>
    <row r="2279" spans="17:18" x14ac:dyDescent="0.25">
      <c r="Q2279" s="76" t="s">
        <v>1994</v>
      </c>
      <c r="R2279" s="76" t="s">
        <v>1454</v>
      </c>
    </row>
    <row r="2280" spans="17:18" x14ac:dyDescent="0.25">
      <c r="Q2280" s="76" t="s">
        <v>1995</v>
      </c>
      <c r="R2280" s="76" t="s">
        <v>1455</v>
      </c>
    </row>
    <row r="2281" spans="17:18" x14ac:dyDescent="0.25">
      <c r="Q2281" s="76" t="s">
        <v>1996</v>
      </c>
      <c r="R2281" s="76" t="s">
        <v>1456</v>
      </c>
    </row>
    <row r="2282" spans="17:18" x14ac:dyDescent="0.25">
      <c r="Q2282" s="76" t="s">
        <v>1997</v>
      </c>
      <c r="R2282" s="76" t="s">
        <v>1457</v>
      </c>
    </row>
    <row r="2283" spans="17:18" x14ac:dyDescent="0.25">
      <c r="Q2283" s="76" t="s">
        <v>1998</v>
      </c>
      <c r="R2283" s="76" t="s">
        <v>1458</v>
      </c>
    </row>
    <row r="2284" spans="17:18" x14ac:dyDescent="0.25">
      <c r="Q2284" s="76" t="s">
        <v>1999</v>
      </c>
      <c r="R2284" s="76" t="s">
        <v>3035</v>
      </c>
    </row>
    <row r="2285" spans="17:18" x14ac:dyDescent="0.25">
      <c r="Q2285" s="76" t="s">
        <v>2000</v>
      </c>
      <c r="R2285" s="76" t="s">
        <v>1459</v>
      </c>
    </row>
    <row r="2286" spans="17:18" x14ac:dyDescent="0.25">
      <c r="Q2286" s="76" t="s">
        <v>2001</v>
      </c>
      <c r="R2286" s="76" t="s">
        <v>1460</v>
      </c>
    </row>
    <row r="2287" spans="17:18" x14ac:dyDescent="0.25">
      <c r="Q2287" s="76" t="s">
        <v>2002</v>
      </c>
      <c r="R2287" s="76" t="s">
        <v>1461</v>
      </c>
    </row>
    <row r="2288" spans="17:18" x14ac:dyDescent="0.25">
      <c r="Q2288" s="76" t="s">
        <v>2003</v>
      </c>
      <c r="R2288" s="76" t="s">
        <v>3036</v>
      </c>
    </row>
    <row r="2289" spans="17:18" x14ac:dyDescent="0.25">
      <c r="Q2289" s="76" t="s">
        <v>3284</v>
      </c>
      <c r="R2289" s="76" t="s">
        <v>3037</v>
      </c>
    </row>
    <row r="2290" spans="17:18" x14ac:dyDescent="0.25">
      <c r="Q2290" s="76" t="s">
        <v>2004</v>
      </c>
      <c r="R2290" s="76" t="s">
        <v>1462</v>
      </c>
    </row>
    <row r="2291" spans="17:18" x14ac:dyDescent="0.25">
      <c r="Q2291" s="76" t="s">
        <v>2005</v>
      </c>
      <c r="R2291" s="76" t="s">
        <v>1463</v>
      </c>
    </row>
    <row r="2292" spans="17:18" x14ac:dyDescent="0.25">
      <c r="Q2292" s="76" t="s">
        <v>2006</v>
      </c>
      <c r="R2292" s="76" t="s">
        <v>3038</v>
      </c>
    </row>
    <row r="2293" spans="17:18" x14ac:dyDescent="0.25">
      <c r="Q2293" s="76" t="s">
        <v>2007</v>
      </c>
      <c r="R2293" s="76" t="s">
        <v>1464</v>
      </c>
    </row>
    <row r="2294" spans="17:18" x14ac:dyDescent="0.25">
      <c r="Q2294" s="76" t="s">
        <v>2008</v>
      </c>
      <c r="R2294" s="76" t="s">
        <v>1465</v>
      </c>
    </row>
    <row r="2295" spans="17:18" x14ac:dyDescent="0.25">
      <c r="Q2295" s="76" t="s">
        <v>2009</v>
      </c>
      <c r="R2295" s="76" t="s">
        <v>1466</v>
      </c>
    </row>
    <row r="2296" spans="17:18" x14ac:dyDescent="0.25">
      <c r="Q2296" s="76" t="s">
        <v>2010</v>
      </c>
      <c r="R2296" s="76" t="s">
        <v>3039</v>
      </c>
    </row>
    <row r="2297" spans="17:18" x14ac:dyDescent="0.25">
      <c r="Q2297" s="76" t="s">
        <v>2011</v>
      </c>
      <c r="R2297" s="76" t="s">
        <v>3040</v>
      </c>
    </row>
    <row r="2298" spans="17:18" x14ac:dyDescent="0.25">
      <c r="Q2298" s="76" t="s">
        <v>2012</v>
      </c>
      <c r="R2298" s="76" t="s">
        <v>1467</v>
      </c>
    </row>
    <row r="2299" spans="17:18" x14ac:dyDescent="0.25">
      <c r="Q2299" s="76" t="s">
        <v>2013</v>
      </c>
      <c r="R2299" s="76" t="s">
        <v>1468</v>
      </c>
    </row>
    <row r="2300" spans="17:18" x14ac:dyDescent="0.25">
      <c r="Q2300" s="76" t="s">
        <v>2014</v>
      </c>
      <c r="R2300" s="76" t="s">
        <v>3041</v>
      </c>
    </row>
    <row r="2301" spans="17:18" x14ac:dyDescent="0.25">
      <c r="Q2301" s="76" t="s">
        <v>2015</v>
      </c>
      <c r="R2301" s="76" t="s">
        <v>1469</v>
      </c>
    </row>
    <row r="2302" spans="17:18" x14ac:dyDescent="0.25">
      <c r="Q2302" s="76" t="s">
        <v>2016</v>
      </c>
      <c r="R2302" s="76" t="s">
        <v>3042</v>
      </c>
    </row>
    <row r="2303" spans="17:18" x14ac:dyDescent="0.25">
      <c r="Q2303" s="76" t="s">
        <v>2017</v>
      </c>
      <c r="R2303" s="76" t="s">
        <v>1470</v>
      </c>
    </row>
    <row r="2304" spans="17:18" x14ac:dyDescent="0.25">
      <c r="Q2304" s="76" t="s">
        <v>2018</v>
      </c>
      <c r="R2304" s="76" t="s">
        <v>1471</v>
      </c>
    </row>
    <row r="2305" spans="17:18" x14ac:dyDescent="0.25">
      <c r="Q2305" s="76" t="s">
        <v>2019</v>
      </c>
      <c r="R2305" s="76" t="s">
        <v>3043</v>
      </c>
    </row>
    <row r="2306" spans="17:18" x14ac:dyDescent="0.25">
      <c r="Q2306" s="76" t="s">
        <v>2020</v>
      </c>
      <c r="R2306" s="76" t="s">
        <v>3044</v>
      </c>
    </row>
    <row r="2307" spans="17:18" x14ac:dyDescent="0.25">
      <c r="Q2307" s="76" t="s">
        <v>2021</v>
      </c>
      <c r="R2307" s="76" t="s">
        <v>1472</v>
      </c>
    </row>
    <row r="2308" spans="17:18" x14ac:dyDescent="0.25">
      <c r="Q2308" s="76" t="s">
        <v>2022</v>
      </c>
      <c r="R2308" s="76" t="s">
        <v>3045</v>
      </c>
    </row>
    <row r="2309" spans="17:18" x14ac:dyDescent="0.25">
      <c r="Q2309" s="76" t="s">
        <v>2023</v>
      </c>
      <c r="R2309" s="76" t="s">
        <v>1473</v>
      </c>
    </row>
    <row r="2310" spans="17:18" x14ac:dyDescent="0.25">
      <c r="Q2310" s="76" t="s">
        <v>2024</v>
      </c>
      <c r="R2310" s="76" t="s">
        <v>3046</v>
      </c>
    </row>
    <row r="2311" spans="17:18" x14ac:dyDescent="0.25">
      <c r="Q2311" s="76" t="s">
        <v>2025</v>
      </c>
      <c r="R2311" s="76" t="s">
        <v>1474</v>
      </c>
    </row>
    <row r="2312" spans="17:18" x14ac:dyDescent="0.25">
      <c r="Q2312" s="76" t="s">
        <v>3290</v>
      </c>
      <c r="R2312" s="76" t="s">
        <v>1475</v>
      </c>
    </row>
    <row r="2313" spans="17:18" x14ac:dyDescent="0.25">
      <c r="Q2313" s="76" t="s">
        <v>2026</v>
      </c>
      <c r="R2313" s="76" t="s">
        <v>1476</v>
      </c>
    </row>
    <row r="2314" spans="17:18" x14ac:dyDescent="0.25">
      <c r="Q2314" s="76" t="s">
        <v>2027</v>
      </c>
      <c r="R2314" s="76" t="s">
        <v>3470</v>
      </c>
    </row>
    <row r="2315" spans="17:18" x14ac:dyDescent="0.25">
      <c r="Q2315" s="76" t="s">
        <v>2028</v>
      </c>
      <c r="R2315" s="76" t="s">
        <v>3047</v>
      </c>
    </row>
    <row r="2316" spans="17:18" x14ac:dyDescent="0.25">
      <c r="Q2316" s="76" t="s">
        <v>2029</v>
      </c>
      <c r="R2316" s="76" t="s">
        <v>3048</v>
      </c>
    </row>
    <row r="2317" spans="17:18" x14ac:dyDescent="0.25">
      <c r="Q2317" s="76" t="s">
        <v>2030</v>
      </c>
      <c r="R2317" s="76" t="s">
        <v>1477</v>
      </c>
    </row>
    <row r="2318" spans="17:18" x14ac:dyDescent="0.25">
      <c r="Q2318" s="76" t="s">
        <v>2031</v>
      </c>
      <c r="R2318" s="76" t="s">
        <v>1478</v>
      </c>
    </row>
    <row r="2319" spans="17:18" x14ac:dyDescent="0.25">
      <c r="Q2319" s="76" t="s">
        <v>2032</v>
      </c>
      <c r="R2319" s="76" t="s">
        <v>3049</v>
      </c>
    </row>
    <row r="2320" spans="17:18" x14ac:dyDescent="0.25">
      <c r="Q2320" s="76" t="s">
        <v>2033</v>
      </c>
      <c r="R2320" s="76" t="s">
        <v>1479</v>
      </c>
    </row>
    <row r="2321" spans="17:18" x14ac:dyDescent="0.25">
      <c r="Q2321" s="76" t="s">
        <v>2034</v>
      </c>
      <c r="R2321" s="76" t="s">
        <v>1480</v>
      </c>
    </row>
    <row r="2322" spans="17:18" x14ac:dyDescent="0.25">
      <c r="Q2322" s="76" t="s">
        <v>2035</v>
      </c>
      <c r="R2322" s="76" t="s">
        <v>1481</v>
      </c>
    </row>
    <row r="2323" spans="17:18" x14ac:dyDescent="0.25">
      <c r="Q2323" s="76" t="s">
        <v>2036</v>
      </c>
      <c r="R2323" s="76" t="s">
        <v>1482</v>
      </c>
    </row>
    <row r="2324" spans="17:18" x14ac:dyDescent="0.25">
      <c r="Q2324" s="76" t="s">
        <v>2037</v>
      </c>
      <c r="R2324" s="76" t="s">
        <v>1483</v>
      </c>
    </row>
    <row r="2325" spans="17:18" x14ac:dyDescent="0.25">
      <c r="Q2325" s="76" t="s">
        <v>2038</v>
      </c>
      <c r="R2325" s="76" t="s">
        <v>1484</v>
      </c>
    </row>
    <row r="2326" spans="17:18" x14ac:dyDescent="0.25">
      <c r="Q2326" s="76" t="s">
        <v>2039</v>
      </c>
      <c r="R2326" s="76" t="s">
        <v>1485</v>
      </c>
    </row>
    <row r="2327" spans="17:18" x14ac:dyDescent="0.25">
      <c r="Q2327" s="76" t="s">
        <v>2040</v>
      </c>
      <c r="R2327" s="76" t="s">
        <v>1486</v>
      </c>
    </row>
    <row r="2328" spans="17:18" x14ac:dyDescent="0.25">
      <c r="Q2328" s="76" t="s">
        <v>2041</v>
      </c>
      <c r="R2328" s="76" t="s">
        <v>3050</v>
      </c>
    </row>
    <row r="2329" spans="17:18" x14ac:dyDescent="0.25">
      <c r="Q2329" s="76" t="s">
        <v>2042</v>
      </c>
      <c r="R2329" s="76" t="s">
        <v>3051</v>
      </c>
    </row>
    <row r="2330" spans="17:18" x14ac:dyDescent="0.25">
      <c r="Q2330" s="76" t="s">
        <v>2043</v>
      </c>
      <c r="R2330" s="76" t="s">
        <v>3052</v>
      </c>
    </row>
    <row r="2331" spans="17:18" x14ac:dyDescent="0.25">
      <c r="Q2331" s="76" t="s">
        <v>2044</v>
      </c>
      <c r="R2331" s="76" t="s">
        <v>3053</v>
      </c>
    </row>
    <row r="2332" spans="17:18" x14ac:dyDescent="0.25">
      <c r="Q2332" s="76" t="s">
        <v>2045</v>
      </c>
      <c r="R2332" s="76" t="s">
        <v>3054</v>
      </c>
    </row>
    <row r="2333" spans="17:18" x14ac:dyDescent="0.25">
      <c r="Q2333" s="76" t="s">
        <v>3471</v>
      </c>
      <c r="R2333" s="76" t="s">
        <v>1487</v>
      </c>
    </row>
    <row r="2334" spans="17:18" x14ac:dyDescent="0.25">
      <c r="Q2334" s="76" t="s">
        <v>2046</v>
      </c>
      <c r="R2334" s="76" t="s">
        <v>3055</v>
      </c>
    </row>
    <row r="2335" spans="17:18" x14ac:dyDescent="0.25">
      <c r="Q2335" s="76" t="s">
        <v>2047</v>
      </c>
      <c r="R2335" s="76" t="s">
        <v>1488</v>
      </c>
    </row>
    <row r="2336" spans="17:18" x14ac:dyDescent="0.25">
      <c r="Q2336" s="76" t="s">
        <v>2048</v>
      </c>
      <c r="R2336" s="76" t="s">
        <v>1489</v>
      </c>
    </row>
    <row r="2337" spans="17:18" x14ac:dyDescent="0.25">
      <c r="Q2337" s="76" t="s">
        <v>2049</v>
      </c>
      <c r="R2337" s="76" t="s">
        <v>1490</v>
      </c>
    </row>
    <row r="2338" spans="17:18" x14ac:dyDescent="0.25">
      <c r="Q2338" s="76" t="s">
        <v>2050</v>
      </c>
      <c r="R2338" s="76" t="s">
        <v>3056</v>
      </c>
    </row>
    <row r="2339" spans="17:18" x14ac:dyDescent="0.25">
      <c r="Q2339" s="76" t="s">
        <v>2051</v>
      </c>
      <c r="R2339" s="76" t="s">
        <v>1491</v>
      </c>
    </row>
    <row r="2340" spans="17:18" x14ac:dyDescent="0.25">
      <c r="Q2340" s="76" t="s">
        <v>2052</v>
      </c>
      <c r="R2340" s="76" t="s">
        <v>1492</v>
      </c>
    </row>
    <row r="2341" spans="17:18" x14ac:dyDescent="0.25">
      <c r="Q2341" s="76" t="s">
        <v>2053</v>
      </c>
      <c r="R2341" s="76" t="s">
        <v>3057</v>
      </c>
    </row>
    <row r="2342" spans="17:18" x14ac:dyDescent="0.25">
      <c r="Q2342" s="76" t="s">
        <v>2054</v>
      </c>
      <c r="R2342" s="76" t="s">
        <v>1493</v>
      </c>
    </row>
    <row r="2343" spans="17:18" x14ac:dyDescent="0.25">
      <c r="Q2343" s="76" t="s">
        <v>2055</v>
      </c>
      <c r="R2343" s="76" t="s">
        <v>1494</v>
      </c>
    </row>
    <row r="2344" spans="17:18" x14ac:dyDescent="0.25">
      <c r="Q2344" s="76" t="s">
        <v>2056</v>
      </c>
      <c r="R2344" s="76" t="s">
        <v>1495</v>
      </c>
    </row>
    <row r="2345" spans="17:18" x14ac:dyDescent="0.25">
      <c r="Q2345" s="76" t="s">
        <v>2057</v>
      </c>
      <c r="R2345" s="76" t="s">
        <v>1496</v>
      </c>
    </row>
    <row r="2346" spans="17:18" x14ac:dyDescent="0.25">
      <c r="Q2346" s="76" t="s">
        <v>2058</v>
      </c>
      <c r="R2346" s="76" t="s">
        <v>1497</v>
      </c>
    </row>
    <row r="2347" spans="17:18" x14ac:dyDescent="0.25">
      <c r="Q2347" s="76" t="s">
        <v>2059</v>
      </c>
      <c r="R2347" s="76" t="s">
        <v>1498</v>
      </c>
    </row>
    <row r="2348" spans="17:18" x14ac:dyDescent="0.25">
      <c r="Q2348" s="76" t="s">
        <v>2060</v>
      </c>
      <c r="R2348" s="76" t="s">
        <v>1499</v>
      </c>
    </row>
    <row r="2349" spans="17:18" x14ac:dyDescent="0.25">
      <c r="Q2349" s="76" t="s">
        <v>2061</v>
      </c>
      <c r="R2349" s="76" t="s">
        <v>1500</v>
      </c>
    </row>
    <row r="2350" spans="17:18" x14ac:dyDescent="0.25">
      <c r="Q2350" s="76" t="s">
        <v>2062</v>
      </c>
      <c r="R2350" s="76" t="s">
        <v>3058</v>
      </c>
    </row>
    <row r="2351" spans="17:18" x14ac:dyDescent="0.25">
      <c r="Q2351" s="76" t="s">
        <v>2063</v>
      </c>
      <c r="R2351" s="76" t="s">
        <v>1501</v>
      </c>
    </row>
    <row r="2352" spans="17:18" x14ac:dyDescent="0.25">
      <c r="Q2352" s="76" t="s">
        <v>2064</v>
      </c>
      <c r="R2352" s="76" t="s">
        <v>1502</v>
      </c>
    </row>
    <row r="2353" spans="17:18" x14ac:dyDescent="0.25">
      <c r="Q2353" s="76" t="s">
        <v>3303</v>
      </c>
      <c r="R2353" s="76" t="s">
        <v>3059</v>
      </c>
    </row>
    <row r="2354" spans="17:18" x14ac:dyDescent="0.25">
      <c r="Q2354" s="76" t="s">
        <v>2065</v>
      </c>
      <c r="R2354" s="76" t="s">
        <v>1503</v>
      </c>
    </row>
    <row r="2355" spans="17:18" x14ac:dyDescent="0.25">
      <c r="Q2355" s="76" t="s">
        <v>2066</v>
      </c>
      <c r="R2355" s="76" t="s">
        <v>1504</v>
      </c>
    </row>
    <row r="2356" spans="17:18" x14ac:dyDescent="0.25">
      <c r="Q2356" s="76" t="s">
        <v>2067</v>
      </c>
      <c r="R2356" s="76" t="s">
        <v>1505</v>
      </c>
    </row>
    <row r="2357" spans="17:18" x14ac:dyDescent="0.25">
      <c r="Q2357" s="76" t="s">
        <v>2068</v>
      </c>
      <c r="R2357" s="76" t="s">
        <v>1506</v>
      </c>
    </row>
    <row r="2358" spans="17:18" x14ac:dyDescent="0.25">
      <c r="Q2358" s="76" t="s">
        <v>2069</v>
      </c>
      <c r="R2358" s="76" t="s">
        <v>1507</v>
      </c>
    </row>
    <row r="2359" spans="17:18" x14ac:dyDescent="0.25">
      <c r="Q2359" s="76" t="s">
        <v>2070</v>
      </c>
      <c r="R2359" s="76" t="s">
        <v>3060</v>
      </c>
    </row>
    <row r="2360" spans="17:18" x14ac:dyDescent="0.25">
      <c r="Q2360" s="76" t="s">
        <v>2071</v>
      </c>
      <c r="R2360" s="76" t="s">
        <v>1508</v>
      </c>
    </row>
    <row r="2361" spans="17:18" x14ac:dyDescent="0.25">
      <c r="Q2361" s="76" t="s">
        <v>3307</v>
      </c>
      <c r="R2361" s="76" t="s">
        <v>1509</v>
      </c>
    </row>
    <row r="2362" spans="17:18" x14ac:dyDescent="0.25">
      <c r="Q2362" s="76" t="s">
        <v>2072</v>
      </c>
      <c r="R2362" s="76" t="s">
        <v>1510</v>
      </c>
    </row>
    <row r="2363" spans="17:18" x14ac:dyDescent="0.25">
      <c r="Q2363" s="76" t="s">
        <v>2073</v>
      </c>
      <c r="R2363" s="76" t="s">
        <v>1511</v>
      </c>
    </row>
    <row r="2364" spans="17:18" x14ac:dyDescent="0.25">
      <c r="Q2364" s="76" t="s">
        <v>2074</v>
      </c>
      <c r="R2364" s="76" t="s">
        <v>3061</v>
      </c>
    </row>
    <row r="2365" spans="17:18" x14ac:dyDescent="0.25">
      <c r="Q2365" s="76" t="s">
        <v>2075</v>
      </c>
      <c r="R2365" s="76" t="s">
        <v>1512</v>
      </c>
    </row>
    <row r="2366" spans="17:18" x14ac:dyDescent="0.25">
      <c r="Q2366" s="76" t="s">
        <v>2076</v>
      </c>
      <c r="R2366" s="76" t="s">
        <v>3062</v>
      </c>
    </row>
    <row r="2367" spans="17:18" x14ac:dyDescent="0.25">
      <c r="Q2367" s="76" t="s">
        <v>2077</v>
      </c>
      <c r="R2367" s="76" t="s">
        <v>1513</v>
      </c>
    </row>
    <row r="2368" spans="17:18" x14ac:dyDescent="0.25">
      <c r="Q2368" s="76" t="s">
        <v>3488</v>
      </c>
      <c r="R2368" s="76" t="s">
        <v>1514</v>
      </c>
    </row>
    <row r="2369" spans="17:18" x14ac:dyDescent="0.25">
      <c r="Q2369" s="76" t="s">
        <v>2078</v>
      </c>
      <c r="R2369" s="76" t="s">
        <v>1515</v>
      </c>
    </row>
    <row r="2370" spans="17:18" x14ac:dyDescent="0.25">
      <c r="Q2370" s="76" t="s">
        <v>3311</v>
      </c>
      <c r="R2370" s="76" t="s">
        <v>1516</v>
      </c>
    </row>
    <row r="2371" spans="17:18" x14ac:dyDescent="0.25">
      <c r="Q2371" s="76" t="s">
        <v>2079</v>
      </c>
      <c r="R2371" s="76" t="s">
        <v>1517</v>
      </c>
    </row>
    <row r="2372" spans="17:18" x14ac:dyDescent="0.25">
      <c r="Q2372" s="76" t="s">
        <v>2080</v>
      </c>
      <c r="R2372" s="76" t="s">
        <v>1518</v>
      </c>
    </row>
    <row r="2373" spans="17:18" x14ac:dyDescent="0.25">
      <c r="Q2373" s="76" t="s">
        <v>2081</v>
      </c>
      <c r="R2373" s="76" t="s">
        <v>1519</v>
      </c>
    </row>
    <row r="2374" spans="17:18" x14ac:dyDescent="0.25">
      <c r="Q2374" s="76" t="s">
        <v>2082</v>
      </c>
      <c r="R2374" s="76" t="s">
        <v>1520</v>
      </c>
    </row>
    <row r="2375" spans="17:18" x14ac:dyDescent="0.25">
      <c r="Q2375" s="76" t="s">
        <v>2083</v>
      </c>
      <c r="R2375" s="76" t="s">
        <v>1521</v>
      </c>
    </row>
    <row r="2376" spans="17:18" x14ac:dyDescent="0.25">
      <c r="Q2376" s="76" t="s">
        <v>2084</v>
      </c>
      <c r="R2376" s="76" t="s">
        <v>1522</v>
      </c>
    </row>
    <row r="2377" spans="17:18" x14ac:dyDescent="0.25">
      <c r="Q2377" s="76" t="s">
        <v>2085</v>
      </c>
      <c r="R2377" s="76" t="s">
        <v>1523</v>
      </c>
    </row>
    <row r="2378" spans="17:18" x14ac:dyDescent="0.25">
      <c r="Q2378" s="76" t="s">
        <v>2086</v>
      </c>
      <c r="R2378" s="76" t="s">
        <v>1524</v>
      </c>
    </row>
    <row r="2379" spans="17:18" x14ac:dyDescent="0.25">
      <c r="Q2379" s="76" t="s">
        <v>2087</v>
      </c>
      <c r="R2379" s="76" t="s">
        <v>1525</v>
      </c>
    </row>
    <row r="2380" spans="17:18" x14ac:dyDescent="0.25">
      <c r="Q2380" s="76" t="s">
        <v>2088</v>
      </c>
      <c r="R2380" s="76" t="s">
        <v>1526</v>
      </c>
    </row>
    <row r="2381" spans="17:18" x14ac:dyDescent="0.25">
      <c r="Q2381" s="76" t="s">
        <v>2089</v>
      </c>
      <c r="R2381" s="76" t="s">
        <v>1527</v>
      </c>
    </row>
    <row r="2382" spans="17:18" x14ac:dyDescent="0.25">
      <c r="Q2382" s="76" t="s">
        <v>2090</v>
      </c>
      <c r="R2382" s="76" t="s">
        <v>1528</v>
      </c>
    </row>
    <row r="2383" spans="17:18" x14ac:dyDescent="0.25">
      <c r="Q2383" s="76" t="s">
        <v>2091</v>
      </c>
      <c r="R2383" s="76" t="s">
        <v>1529</v>
      </c>
    </row>
    <row r="2384" spans="17:18" x14ac:dyDescent="0.25">
      <c r="Q2384" s="76" t="s">
        <v>2092</v>
      </c>
      <c r="R2384" s="76" t="s">
        <v>1530</v>
      </c>
    </row>
    <row r="2385" spans="17:18" x14ac:dyDescent="0.25">
      <c r="Q2385" s="76" t="s">
        <v>2093</v>
      </c>
      <c r="R2385" s="76" t="s">
        <v>1531</v>
      </c>
    </row>
    <row r="2386" spans="17:18" x14ac:dyDescent="0.25">
      <c r="Q2386" s="76" t="s">
        <v>2094</v>
      </c>
      <c r="R2386" s="76" t="s">
        <v>3063</v>
      </c>
    </row>
    <row r="2387" spans="17:18" x14ac:dyDescent="0.25">
      <c r="Q2387" s="76" t="s">
        <v>2095</v>
      </c>
      <c r="R2387" s="76" t="s">
        <v>3064</v>
      </c>
    </row>
    <row r="2388" spans="17:18" x14ac:dyDescent="0.25">
      <c r="Q2388" s="76" t="s">
        <v>2096</v>
      </c>
      <c r="R2388" s="76" t="s">
        <v>1532</v>
      </c>
    </row>
    <row r="2389" spans="17:18" x14ac:dyDescent="0.25">
      <c r="Q2389" s="76" t="s">
        <v>2097</v>
      </c>
      <c r="R2389" s="76" t="s">
        <v>1533</v>
      </c>
    </row>
    <row r="2390" spans="17:18" x14ac:dyDescent="0.25">
      <c r="Q2390" s="76" t="s">
        <v>2098</v>
      </c>
      <c r="R2390" s="76" t="s">
        <v>1534</v>
      </c>
    </row>
    <row r="2391" spans="17:18" x14ac:dyDescent="0.25">
      <c r="Q2391" s="76" t="s">
        <v>2099</v>
      </c>
      <c r="R2391" s="76" t="s">
        <v>1535</v>
      </c>
    </row>
    <row r="2392" spans="17:18" x14ac:dyDescent="0.25">
      <c r="Q2392" s="76" t="s">
        <v>2100</v>
      </c>
      <c r="R2392" s="76" t="s">
        <v>3065</v>
      </c>
    </row>
    <row r="2393" spans="17:18" x14ac:dyDescent="0.25">
      <c r="Q2393" s="76" t="s">
        <v>3472</v>
      </c>
      <c r="R2393" s="76" t="s">
        <v>1536</v>
      </c>
    </row>
    <row r="2394" spans="17:18" x14ac:dyDescent="0.25">
      <c r="Q2394" s="76" t="s">
        <v>2101</v>
      </c>
      <c r="R2394" s="76" t="s">
        <v>1537</v>
      </c>
    </row>
    <row r="2395" spans="17:18" x14ac:dyDescent="0.25">
      <c r="Q2395" s="76" t="s">
        <v>2102</v>
      </c>
      <c r="R2395" s="76" t="s">
        <v>1538</v>
      </c>
    </row>
    <row r="2396" spans="17:18" x14ac:dyDescent="0.25">
      <c r="Q2396" s="76" t="s">
        <v>2103</v>
      </c>
      <c r="R2396" s="76" t="s">
        <v>3392</v>
      </c>
    </row>
    <row r="2397" spans="17:18" x14ac:dyDescent="0.25">
      <c r="Q2397" s="76" t="s">
        <v>2104</v>
      </c>
      <c r="R2397" s="76" t="s">
        <v>1539</v>
      </c>
    </row>
    <row r="2398" spans="17:18" x14ac:dyDescent="0.25">
      <c r="Q2398" s="76" t="s">
        <v>2105</v>
      </c>
      <c r="R2398" s="76" t="s">
        <v>3393</v>
      </c>
    </row>
    <row r="2399" spans="17:18" x14ac:dyDescent="0.25">
      <c r="Q2399" s="76" t="s">
        <v>2106</v>
      </c>
      <c r="R2399" s="76" t="s">
        <v>3066</v>
      </c>
    </row>
    <row r="2400" spans="17:18" x14ac:dyDescent="0.25">
      <c r="Q2400" s="76" t="s">
        <v>2107</v>
      </c>
      <c r="R2400" s="76" t="s">
        <v>1540</v>
      </c>
    </row>
    <row r="2401" spans="17:18" x14ac:dyDescent="0.25">
      <c r="Q2401" s="76" t="s">
        <v>2108</v>
      </c>
      <c r="R2401" s="76" t="s">
        <v>1541</v>
      </c>
    </row>
    <row r="2402" spans="17:18" x14ac:dyDescent="0.25">
      <c r="Q2402" s="76" t="s">
        <v>2109</v>
      </c>
      <c r="R2402" s="76" t="s">
        <v>1542</v>
      </c>
    </row>
    <row r="2403" spans="17:18" x14ac:dyDescent="0.25">
      <c r="Q2403" s="76" t="s">
        <v>2110</v>
      </c>
      <c r="R2403" s="76" t="s">
        <v>1543</v>
      </c>
    </row>
    <row r="2404" spans="17:18" x14ac:dyDescent="0.25">
      <c r="Q2404" s="76" t="s">
        <v>2111</v>
      </c>
      <c r="R2404" s="76" t="s">
        <v>1544</v>
      </c>
    </row>
    <row r="2405" spans="17:18" x14ac:dyDescent="0.25">
      <c r="Q2405" s="76" t="s">
        <v>2112</v>
      </c>
      <c r="R2405" s="76" t="s">
        <v>1545</v>
      </c>
    </row>
    <row r="2406" spans="17:18" x14ac:dyDescent="0.25">
      <c r="Q2406" s="76" t="s">
        <v>2113</v>
      </c>
      <c r="R2406" s="76" t="s">
        <v>1546</v>
      </c>
    </row>
    <row r="2407" spans="17:18" x14ac:dyDescent="0.25">
      <c r="Q2407" s="76" t="s">
        <v>2114</v>
      </c>
      <c r="R2407" s="76" t="s">
        <v>1547</v>
      </c>
    </row>
    <row r="2408" spans="17:18" x14ac:dyDescent="0.25">
      <c r="Q2408" s="76" t="s">
        <v>2115</v>
      </c>
      <c r="R2408" s="76" t="s">
        <v>3067</v>
      </c>
    </row>
    <row r="2409" spans="17:18" x14ac:dyDescent="0.25">
      <c r="Q2409" s="76" t="s">
        <v>2116</v>
      </c>
      <c r="R2409" s="76" t="s">
        <v>1548</v>
      </c>
    </row>
    <row r="2410" spans="17:18" x14ac:dyDescent="0.25">
      <c r="Q2410" s="76" t="s">
        <v>2117</v>
      </c>
      <c r="R2410" s="76" t="s">
        <v>3068</v>
      </c>
    </row>
    <row r="2411" spans="17:18" x14ac:dyDescent="0.25">
      <c r="Q2411" s="76" t="s">
        <v>2118</v>
      </c>
      <c r="R2411" s="76" t="s">
        <v>1549</v>
      </c>
    </row>
    <row r="2412" spans="17:18" x14ac:dyDescent="0.25">
      <c r="Q2412" s="76" t="s">
        <v>2119</v>
      </c>
      <c r="R2412" s="76" t="s">
        <v>1550</v>
      </c>
    </row>
    <row r="2413" spans="17:18" x14ac:dyDescent="0.25">
      <c r="Q2413" s="76" t="s">
        <v>2120</v>
      </c>
      <c r="R2413" s="76" t="s">
        <v>3069</v>
      </c>
    </row>
    <row r="2414" spans="17:18" x14ac:dyDescent="0.25">
      <c r="Q2414" s="76" t="s">
        <v>2121</v>
      </c>
      <c r="R2414" s="76" t="s">
        <v>1551</v>
      </c>
    </row>
    <row r="2415" spans="17:18" x14ac:dyDescent="0.25">
      <c r="Q2415" s="76" t="s">
        <v>2122</v>
      </c>
      <c r="R2415" s="76" t="s">
        <v>1552</v>
      </c>
    </row>
    <row r="2416" spans="17:18" x14ac:dyDescent="0.25">
      <c r="Q2416" s="76" t="s">
        <v>2123</v>
      </c>
      <c r="R2416" s="76" t="s">
        <v>3070</v>
      </c>
    </row>
    <row r="2417" spans="17:18" x14ac:dyDescent="0.25">
      <c r="Q2417" s="76" t="s">
        <v>2124</v>
      </c>
      <c r="R2417" s="76" t="s">
        <v>1553</v>
      </c>
    </row>
    <row r="2418" spans="17:18" x14ac:dyDescent="0.25">
      <c r="Q2418" s="76" t="s">
        <v>2125</v>
      </c>
      <c r="R2418" s="76" t="s">
        <v>1554</v>
      </c>
    </row>
    <row r="2419" spans="17:18" x14ac:dyDescent="0.25">
      <c r="Q2419" s="76" t="s">
        <v>2126</v>
      </c>
      <c r="R2419" s="76" t="s">
        <v>3071</v>
      </c>
    </row>
    <row r="2420" spans="17:18" x14ac:dyDescent="0.25">
      <c r="Q2420" s="76" t="s">
        <v>2127</v>
      </c>
      <c r="R2420" s="76" t="s">
        <v>1555</v>
      </c>
    </row>
    <row r="2421" spans="17:18" x14ac:dyDescent="0.25">
      <c r="Q2421" s="76" t="s">
        <v>2128</v>
      </c>
      <c r="R2421" s="76" t="s">
        <v>1556</v>
      </c>
    </row>
    <row r="2422" spans="17:18" x14ac:dyDescent="0.25">
      <c r="Q2422" s="76" t="s">
        <v>2129</v>
      </c>
      <c r="R2422" s="76" t="s">
        <v>3072</v>
      </c>
    </row>
    <row r="2423" spans="17:18" x14ac:dyDescent="0.25">
      <c r="Q2423" s="76" t="s">
        <v>2130</v>
      </c>
      <c r="R2423" s="76" t="s">
        <v>1557</v>
      </c>
    </row>
    <row r="2424" spans="17:18" x14ac:dyDescent="0.25">
      <c r="Q2424" s="76" t="s">
        <v>2131</v>
      </c>
      <c r="R2424" s="76" t="s">
        <v>1558</v>
      </c>
    </row>
    <row r="2425" spans="17:18" x14ac:dyDescent="0.25">
      <c r="Q2425" s="76" t="s">
        <v>2132</v>
      </c>
      <c r="R2425" s="76" t="s">
        <v>1559</v>
      </c>
    </row>
    <row r="2426" spans="17:18" x14ac:dyDescent="0.25">
      <c r="Q2426" s="76" t="s">
        <v>2133</v>
      </c>
      <c r="R2426" s="76" t="s">
        <v>1560</v>
      </c>
    </row>
    <row r="2427" spans="17:18" x14ac:dyDescent="0.25">
      <c r="Q2427" s="76" t="s">
        <v>2134</v>
      </c>
      <c r="R2427" s="76" t="s">
        <v>1561</v>
      </c>
    </row>
    <row r="2428" spans="17:18" x14ac:dyDescent="0.25">
      <c r="Q2428" s="76" t="s">
        <v>2135</v>
      </c>
      <c r="R2428" s="76" t="s">
        <v>1562</v>
      </c>
    </row>
    <row r="2429" spans="17:18" x14ac:dyDescent="0.25">
      <c r="Q2429" s="76" t="s">
        <v>2136</v>
      </c>
      <c r="R2429" s="76" t="s">
        <v>3473</v>
      </c>
    </row>
    <row r="2430" spans="17:18" x14ac:dyDescent="0.25">
      <c r="Q2430" s="76" t="s">
        <v>2137</v>
      </c>
      <c r="R2430" s="76" t="s">
        <v>1563</v>
      </c>
    </row>
    <row r="2431" spans="17:18" x14ac:dyDescent="0.25">
      <c r="Q2431" s="76" t="s">
        <v>2138</v>
      </c>
      <c r="R2431" s="76" t="s">
        <v>1564</v>
      </c>
    </row>
    <row r="2432" spans="17:18" x14ac:dyDescent="0.25">
      <c r="Q2432" s="76" t="s">
        <v>2139</v>
      </c>
      <c r="R2432" s="76" t="s">
        <v>1565</v>
      </c>
    </row>
    <row r="2433" spans="17:18" x14ac:dyDescent="0.25">
      <c r="Q2433" s="76" t="s">
        <v>2140</v>
      </c>
      <c r="R2433" s="76" t="s">
        <v>1566</v>
      </c>
    </row>
    <row r="2434" spans="17:18" x14ac:dyDescent="0.25">
      <c r="Q2434" s="76" t="s">
        <v>2141</v>
      </c>
      <c r="R2434" s="76" t="s">
        <v>3073</v>
      </c>
    </row>
    <row r="2435" spans="17:18" x14ac:dyDescent="0.25">
      <c r="Q2435" s="76" t="s">
        <v>2142</v>
      </c>
      <c r="R2435" s="76" t="s">
        <v>1567</v>
      </c>
    </row>
    <row r="2436" spans="17:18" x14ac:dyDescent="0.25">
      <c r="Q2436" s="76" t="s">
        <v>2143</v>
      </c>
      <c r="R2436" s="76" t="s">
        <v>1568</v>
      </c>
    </row>
    <row r="2437" spans="17:18" x14ac:dyDescent="0.25">
      <c r="Q2437" s="76" t="s">
        <v>2144</v>
      </c>
      <c r="R2437" s="76" t="s">
        <v>1569</v>
      </c>
    </row>
    <row r="2438" spans="17:18" x14ac:dyDescent="0.25">
      <c r="Q2438" s="76" t="s">
        <v>2145</v>
      </c>
      <c r="R2438" s="76" t="s">
        <v>1570</v>
      </c>
    </row>
    <row r="2439" spans="17:18" x14ac:dyDescent="0.25">
      <c r="Q2439" s="76" t="s">
        <v>2146</v>
      </c>
      <c r="R2439" s="76" t="s">
        <v>3074</v>
      </c>
    </row>
    <row r="2440" spans="17:18" x14ac:dyDescent="0.25">
      <c r="Q2440" s="76" t="s">
        <v>2147</v>
      </c>
      <c r="R2440" s="76" t="s">
        <v>1571</v>
      </c>
    </row>
    <row r="2441" spans="17:18" x14ac:dyDescent="0.25">
      <c r="Q2441" s="76" t="s">
        <v>2148</v>
      </c>
      <c r="R2441" s="76" t="s">
        <v>1572</v>
      </c>
    </row>
    <row r="2442" spans="17:18" x14ac:dyDescent="0.25">
      <c r="Q2442" s="76" t="s">
        <v>2149</v>
      </c>
      <c r="R2442" s="76" t="s">
        <v>1573</v>
      </c>
    </row>
    <row r="2443" spans="17:18" x14ac:dyDescent="0.25">
      <c r="Q2443" s="76" t="s">
        <v>2150</v>
      </c>
      <c r="R2443" s="76" t="s">
        <v>1574</v>
      </c>
    </row>
    <row r="2444" spans="17:18" x14ac:dyDescent="0.25">
      <c r="Q2444" s="76" t="s">
        <v>2151</v>
      </c>
      <c r="R2444" s="76" t="s">
        <v>1575</v>
      </c>
    </row>
    <row r="2445" spans="17:18" x14ac:dyDescent="0.25">
      <c r="Q2445" s="76" t="s">
        <v>2152</v>
      </c>
      <c r="R2445" s="76" t="s">
        <v>1576</v>
      </c>
    </row>
    <row r="2446" spans="17:18" x14ac:dyDescent="0.25">
      <c r="Q2446" s="76" t="s">
        <v>2153</v>
      </c>
      <c r="R2446" s="76" t="s">
        <v>3075</v>
      </c>
    </row>
    <row r="2447" spans="17:18" x14ac:dyDescent="0.25">
      <c r="Q2447" s="76" t="s">
        <v>3340</v>
      </c>
      <c r="R2447" s="76" t="s">
        <v>3076</v>
      </c>
    </row>
    <row r="2448" spans="17:18" x14ac:dyDescent="0.25">
      <c r="Q2448" s="76" t="s">
        <v>2154</v>
      </c>
      <c r="R2448" s="76" t="s">
        <v>3077</v>
      </c>
    </row>
    <row r="2449" spans="17:18" x14ac:dyDescent="0.25">
      <c r="Q2449" s="76" t="s">
        <v>2155</v>
      </c>
      <c r="R2449" s="76" t="s">
        <v>3474</v>
      </c>
    </row>
    <row r="2450" spans="17:18" x14ac:dyDescent="0.25">
      <c r="Q2450" s="76" t="s">
        <v>2156</v>
      </c>
      <c r="R2450" s="76" t="s">
        <v>1577</v>
      </c>
    </row>
    <row r="2451" spans="17:18" x14ac:dyDescent="0.25">
      <c r="Q2451" s="76" t="s">
        <v>2157</v>
      </c>
      <c r="R2451" s="76" t="s">
        <v>1578</v>
      </c>
    </row>
    <row r="2452" spans="17:18" x14ac:dyDescent="0.25">
      <c r="Q2452" s="76" t="s">
        <v>2158</v>
      </c>
      <c r="R2452" s="76" t="s">
        <v>3078</v>
      </c>
    </row>
    <row r="2453" spans="17:18" x14ac:dyDescent="0.25">
      <c r="Q2453" s="76" t="s">
        <v>2159</v>
      </c>
      <c r="R2453" s="76" t="s">
        <v>1579</v>
      </c>
    </row>
    <row r="2454" spans="17:18" x14ac:dyDescent="0.25">
      <c r="Q2454" s="76" t="s">
        <v>3342</v>
      </c>
      <c r="R2454" s="76" t="s">
        <v>1580</v>
      </c>
    </row>
    <row r="2455" spans="17:18" x14ac:dyDescent="0.25">
      <c r="Q2455" s="76" t="s">
        <v>2160</v>
      </c>
      <c r="R2455" s="76" t="s">
        <v>1581</v>
      </c>
    </row>
    <row r="2456" spans="17:18" x14ac:dyDescent="0.25">
      <c r="Q2456" s="76" t="s">
        <v>2161</v>
      </c>
      <c r="R2456" s="76" t="s">
        <v>1582</v>
      </c>
    </row>
    <row r="2457" spans="17:18" x14ac:dyDescent="0.25">
      <c r="Q2457" s="76" t="s">
        <v>2162</v>
      </c>
      <c r="R2457" s="76" t="s">
        <v>1583</v>
      </c>
    </row>
    <row r="2458" spans="17:18" x14ac:dyDescent="0.25">
      <c r="Q2458" s="76" t="s">
        <v>2163</v>
      </c>
      <c r="R2458" s="76" t="s">
        <v>1584</v>
      </c>
    </row>
    <row r="2459" spans="17:18" x14ac:dyDescent="0.25">
      <c r="Q2459" s="76" t="s">
        <v>2164</v>
      </c>
      <c r="R2459" s="76" t="s">
        <v>1585</v>
      </c>
    </row>
    <row r="2460" spans="17:18" x14ac:dyDescent="0.25">
      <c r="Q2460" s="76" t="s">
        <v>2165</v>
      </c>
      <c r="R2460" s="76" t="s">
        <v>1586</v>
      </c>
    </row>
    <row r="2461" spans="17:18" x14ac:dyDescent="0.25">
      <c r="Q2461" s="76" t="s">
        <v>2166</v>
      </c>
      <c r="R2461" s="76" t="s">
        <v>1587</v>
      </c>
    </row>
    <row r="2462" spans="17:18" x14ac:dyDescent="0.25">
      <c r="Q2462" s="76" t="s">
        <v>2167</v>
      </c>
      <c r="R2462" s="76" t="s">
        <v>3079</v>
      </c>
    </row>
    <row r="2463" spans="17:18" x14ac:dyDescent="0.25">
      <c r="Q2463" s="76" t="s">
        <v>3344</v>
      </c>
      <c r="R2463" s="76" t="s">
        <v>3080</v>
      </c>
    </row>
    <row r="2464" spans="17:18" x14ac:dyDescent="0.25">
      <c r="Q2464" s="76" t="s">
        <v>2168</v>
      </c>
      <c r="R2464" s="76" t="s">
        <v>1588</v>
      </c>
    </row>
    <row r="2465" spans="17:18" x14ac:dyDescent="0.25">
      <c r="Q2465" s="76" t="s">
        <v>2169</v>
      </c>
      <c r="R2465" s="76" t="s">
        <v>1589</v>
      </c>
    </row>
    <row r="2466" spans="17:18" x14ac:dyDescent="0.25">
      <c r="Q2466" s="76" t="s">
        <v>2170</v>
      </c>
      <c r="R2466" s="76" t="s">
        <v>1590</v>
      </c>
    </row>
    <row r="2467" spans="17:18" x14ac:dyDescent="0.25">
      <c r="Q2467" s="76" t="s">
        <v>2171</v>
      </c>
      <c r="R2467" s="76" t="s">
        <v>1591</v>
      </c>
    </row>
    <row r="2468" spans="17:18" x14ac:dyDescent="0.25">
      <c r="Q2468" s="76" t="s">
        <v>2172</v>
      </c>
      <c r="R2468" s="76" t="s">
        <v>3456</v>
      </c>
    </row>
    <row r="2469" spans="17:18" x14ac:dyDescent="0.25">
      <c r="Q2469" s="76" t="s">
        <v>2173</v>
      </c>
      <c r="R2469" s="76" t="s">
        <v>3081</v>
      </c>
    </row>
    <row r="2470" spans="17:18" x14ac:dyDescent="0.25">
      <c r="Q2470" s="76" t="s">
        <v>2174</v>
      </c>
      <c r="R2470" s="76" t="s">
        <v>3402</v>
      </c>
    </row>
    <row r="2471" spans="17:18" x14ac:dyDescent="0.25">
      <c r="Q2471" s="76" t="s">
        <v>2175</v>
      </c>
      <c r="R2471" s="76" t="s">
        <v>1592</v>
      </c>
    </row>
    <row r="2472" spans="17:18" x14ac:dyDescent="0.25">
      <c r="Q2472" s="76" t="s">
        <v>2176</v>
      </c>
      <c r="R2472" s="76" t="s">
        <v>3082</v>
      </c>
    </row>
    <row r="2473" spans="17:18" x14ac:dyDescent="0.25">
      <c r="Q2473" s="76" t="s">
        <v>2177</v>
      </c>
      <c r="R2473" s="76" t="s">
        <v>1593</v>
      </c>
    </row>
    <row r="2474" spans="17:18" x14ac:dyDescent="0.25">
      <c r="Q2474" s="76" t="s">
        <v>2178</v>
      </c>
      <c r="R2474" s="76" t="s">
        <v>1594</v>
      </c>
    </row>
    <row r="2475" spans="17:18" x14ac:dyDescent="0.25">
      <c r="Q2475" s="76" t="s">
        <v>2179</v>
      </c>
      <c r="R2475" s="76" t="s">
        <v>2337</v>
      </c>
    </row>
    <row r="2476" spans="17:18" x14ac:dyDescent="0.25">
      <c r="Q2476" s="76" t="s">
        <v>2180</v>
      </c>
      <c r="R2476" s="76" t="s">
        <v>1595</v>
      </c>
    </row>
    <row r="2477" spans="17:18" x14ac:dyDescent="0.25">
      <c r="Q2477" s="76" t="s">
        <v>2181</v>
      </c>
      <c r="R2477" s="76" t="s">
        <v>1596</v>
      </c>
    </row>
    <row r="2478" spans="17:18" x14ac:dyDescent="0.25">
      <c r="Q2478" s="76" t="s">
        <v>2182</v>
      </c>
      <c r="R2478" s="76" t="s">
        <v>1597</v>
      </c>
    </row>
    <row r="2479" spans="17:18" x14ac:dyDescent="0.25">
      <c r="Q2479" s="76" t="s">
        <v>2183</v>
      </c>
      <c r="R2479" s="76" t="s">
        <v>2338</v>
      </c>
    </row>
    <row r="2480" spans="17:18" x14ac:dyDescent="0.25">
      <c r="Q2480" s="76" t="s">
        <v>3351</v>
      </c>
      <c r="R2480" s="76" t="s">
        <v>3083</v>
      </c>
    </row>
    <row r="2481" spans="17:18" x14ac:dyDescent="0.25">
      <c r="Q2481" s="76" t="s">
        <v>3475</v>
      </c>
      <c r="R2481" s="76" t="s">
        <v>1598</v>
      </c>
    </row>
    <row r="2482" spans="17:18" x14ac:dyDescent="0.25">
      <c r="Q2482" s="76" t="s">
        <v>2184</v>
      </c>
      <c r="R2482" s="76" t="s">
        <v>1599</v>
      </c>
    </row>
    <row r="2483" spans="17:18" x14ac:dyDescent="0.25">
      <c r="Q2483" s="76" t="s">
        <v>2185</v>
      </c>
      <c r="R2483" s="76" t="s">
        <v>1600</v>
      </c>
    </row>
    <row r="2484" spans="17:18" x14ac:dyDescent="0.25">
      <c r="Q2484" s="76" t="s">
        <v>2186</v>
      </c>
      <c r="R2484" s="76" t="s">
        <v>1601</v>
      </c>
    </row>
    <row r="2485" spans="17:18" x14ac:dyDescent="0.25">
      <c r="Q2485" s="76" t="s">
        <v>2187</v>
      </c>
      <c r="R2485" s="76" t="s">
        <v>1602</v>
      </c>
    </row>
    <row r="2486" spans="17:18" x14ac:dyDescent="0.25">
      <c r="Q2486" s="76" t="s">
        <v>2188</v>
      </c>
      <c r="R2486" s="76" t="s">
        <v>1603</v>
      </c>
    </row>
    <row r="2487" spans="17:18" x14ac:dyDescent="0.25">
      <c r="Q2487" s="76" t="s">
        <v>2189</v>
      </c>
      <c r="R2487" s="76" t="s">
        <v>3084</v>
      </c>
    </row>
    <row r="2488" spans="17:18" x14ac:dyDescent="0.25">
      <c r="Q2488" s="76" t="s">
        <v>2190</v>
      </c>
      <c r="R2488" s="76" t="s">
        <v>1604</v>
      </c>
    </row>
    <row r="2489" spans="17:18" x14ac:dyDescent="0.25">
      <c r="Q2489" s="76" t="s">
        <v>2191</v>
      </c>
      <c r="R2489" s="76" t="s">
        <v>1605</v>
      </c>
    </row>
    <row r="2490" spans="17:18" x14ac:dyDescent="0.25">
      <c r="Q2490" s="76" t="s">
        <v>3353</v>
      </c>
      <c r="R2490" s="76" t="s">
        <v>1606</v>
      </c>
    </row>
    <row r="2491" spans="17:18" x14ac:dyDescent="0.25">
      <c r="Q2491" s="76" t="s">
        <v>2192</v>
      </c>
      <c r="R2491" s="76" t="s">
        <v>3400</v>
      </c>
    </row>
    <row r="2492" spans="17:18" x14ac:dyDescent="0.25">
      <c r="Q2492" s="76" t="s">
        <v>2193</v>
      </c>
      <c r="R2492" s="76" t="s">
        <v>1607</v>
      </c>
    </row>
    <row r="2493" spans="17:18" x14ac:dyDescent="0.25">
      <c r="Q2493" s="76" t="s">
        <v>2194</v>
      </c>
      <c r="R2493" s="76" t="s">
        <v>1608</v>
      </c>
    </row>
    <row r="2494" spans="17:18" x14ac:dyDescent="0.25">
      <c r="Q2494" s="76" t="s">
        <v>2195</v>
      </c>
      <c r="R2494" s="76" t="s">
        <v>3085</v>
      </c>
    </row>
    <row r="2495" spans="17:18" x14ac:dyDescent="0.25">
      <c r="Q2495" s="76" t="s">
        <v>2196</v>
      </c>
      <c r="R2495" s="76" t="s">
        <v>1609</v>
      </c>
    </row>
    <row r="2496" spans="17:18" x14ac:dyDescent="0.25">
      <c r="Q2496" s="76" t="s">
        <v>2197</v>
      </c>
      <c r="R2496" s="76" t="s">
        <v>1610</v>
      </c>
    </row>
    <row r="2497" spans="17:18" x14ac:dyDescent="0.25">
      <c r="Q2497" s="76" t="s">
        <v>2198</v>
      </c>
      <c r="R2497" s="76" t="s">
        <v>2339</v>
      </c>
    </row>
    <row r="2498" spans="17:18" x14ac:dyDescent="0.25">
      <c r="Q2498" s="76" t="s">
        <v>2199</v>
      </c>
      <c r="R2498" s="76" t="s">
        <v>3086</v>
      </c>
    </row>
    <row r="2499" spans="17:18" x14ac:dyDescent="0.25">
      <c r="Q2499" s="76" t="s">
        <v>2200</v>
      </c>
      <c r="R2499" s="76" t="s">
        <v>1611</v>
      </c>
    </row>
    <row r="2500" spans="17:18" x14ac:dyDescent="0.25">
      <c r="Q2500" s="76" t="s">
        <v>2201</v>
      </c>
      <c r="R2500" s="76" t="s">
        <v>1612</v>
      </c>
    </row>
    <row r="2501" spans="17:18" x14ac:dyDescent="0.25">
      <c r="Q2501" s="76" t="s">
        <v>3358</v>
      </c>
      <c r="R2501" s="76" t="s">
        <v>1613</v>
      </c>
    </row>
    <row r="2502" spans="17:18" x14ac:dyDescent="0.25">
      <c r="Q2502" s="76" t="s">
        <v>2202</v>
      </c>
      <c r="R2502" s="76" t="s">
        <v>3087</v>
      </c>
    </row>
    <row r="2503" spans="17:18" x14ac:dyDescent="0.25">
      <c r="Q2503" s="76" t="s">
        <v>2203</v>
      </c>
      <c r="R2503" s="76" t="s">
        <v>1614</v>
      </c>
    </row>
    <row r="2504" spans="17:18" x14ac:dyDescent="0.25">
      <c r="Q2504" s="76" t="s">
        <v>2204</v>
      </c>
      <c r="R2504" s="76" t="s">
        <v>1615</v>
      </c>
    </row>
    <row r="2505" spans="17:18" x14ac:dyDescent="0.25">
      <c r="Q2505" s="76" t="s">
        <v>2205</v>
      </c>
      <c r="R2505" s="76" t="s">
        <v>3088</v>
      </c>
    </row>
    <row r="2506" spans="17:18" x14ac:dyDescent="0.25">
      <c r="Q2506" s="76" t="s">
        <v>2206</v>
      </c>
      <c r="R2506" s="76" t="s">
        <v>1616</v>
      </c>
    </row>
    <row r="2507" spans="17:18" x14ac:dyDescent="0.25">
      <c r="Q2507" s="76" t="s">
        <v>2207</v>
      </c>
      <c r="R2507" s="76" t="s">
        <v>1617</v>
      </c>
    </row>
    <row r="2508" spans="17:18" x14ac:dyDescent="0.25">
      <c r="Q2508" s="76" t="s">
        <v>2208</v>
      </c>
      <c r="R2508" s="76" t="s">
        <v>3089</v>
      </c>
    </row>
    <row r="2509" spans="17:18" x14ac:dyDescent="0.25">
      <c r="Q2509" s="76" t="s">
        <v>2209</v>
      </c>
      <c r="R2509" s="76" t="s">
        <v>1618</v>
      </c>
    </row>
    <row r="2510" spans="17:18" x14ac:dyDescent="0.25">
      <c r="Q2510" s="76" t="s">
        <v>2210</v>
      </c>
      <c r="R2510" s="76" t="s">
        <v>3090</v>
      </c>
    </row>
    <row r="2511" spans="17:18" x14ac:dyDescent="0.25">
      <c r="Q2511" s="76" t="s">
        <v>2211</v>
      </c>
      <c r="R2511" s="76" t="s">
        <v>1619</v>
      </c>
    </row>
    <row r="2512" spans="17:18" x14ac:dyDescent="0.25">
      <c r="Q2512" s="76" t="s">
        <v>2212</v>
      </c>
      <c r="R2512" s="76" t="s">
        <v>1620</v>
      </c>
    </row>
    <row r="2513" spans="17:18" x14ac:dyDescent="0.25">
      <c r="Q2513" s="76" t="s">
        <v>2213</v>
      </c>
      <c r="R2513" s="76" t="s">
        <v>1621</v>
      </c>
    </row>
    <row r="2514" spans="17:18" x14ac:dyDescent="0.25">
      <c r="Q2514" s="76" t="s">
        <v>2214</v>
      </c>
      <c r="R2514" s="76" t="s">
        <v>3091</v>
      </c>
    </row>
    <row r="2515" spans="17:18" x14ac:dyDescent="0.25">
      <c r="Q2515" s="76" t="s">
        <v>2215</v>
      </c>
      <c r="R2515" s="76" t="s">
        <v>1622</v>
      </c>
    </row>
    <row r="2516" spans="17:18" x14ac:dyDescent="0.25">
      <c r="Q2516" s="76" t="s">
        <v>2216</v>
      </c>
      <c r="R2516" s="76" t="s">
        <v>1623</v>
      </c>
    </row>
    <row r="2517" spans="17:18" x14ac:dyDescent="0.25">
      <c r="Q2517" s="76" t="s">
        <v>2217</v>
      </c>
      <c r="R2517" s="76" t="s">
        <v>3092</v>
      </c>
    </row>
    <row r="2518" spans="17:18" x14ac:dyDescent="0.25">
      <c r="Q2518" s="76" t="s">
        <v>2218</v>
      </c>
      <c r="R2518" s="76" t="s">
        <v>1624</v>
      </c>
    </row>
    <row r="2519" spans="17:18" x14ac:dyDescent="0.25">
      <c r="Q2519" s="76" t="s">
        <v>2219</v>
      </c>
      <c r="R2519" s="76" t="s">
        <v>3093</v>
      </c>
    </row>
    <row r="2520" spans="17:18" x14ac:dyDescent="0.25">
      <c r="Q2520" s="76" t="s">
        <v>2220</v>
      </c>
      <c r="R2520" s="76" t="s">
        <v>1625</v>
      </c>
    </row>
    <row r="2521" spans="17:18" x14ac:dyDescent="0.25">
      <c r="Q2521" s="76" t="s">
        <v>2221</v>
      </c>
      <c r="R2521" s="76" t="s">
        <v>3094</v>
      </c>
    </row>
    <row r="2522" spans="17:18" x14ac:dyDescent="0.25">
      <c r="Q2522" s="76" t="s">
        <v>2222</v>
      </c>
      <c r="R2522" s="76" t="s">
        <v>3095</v>
      </c>
    </row>
    <row r="2523" spans="17:18" x14ac:dyDescent="0.25">
      <c r="Q2523" s="76" t="s">
        <v>2223</v>
      </c>
      <c r="R2523" s="76" t="s">
        <v>1626</v>
      </c>
    </row>
    <row r="2524" spans="17:18" x14ac:dyDescent="0.25">
      <c r="Q2524" s="76" t="s">
        <v>2224</v>
      </c>
      <c r="R2524" s="76" t="s">
        <v>3096</v>
      </c>
    </row>
    <row r="2525" spans="17:18" x14ac:dyDescent="0.25">
      <c r="Q2525" s="76" t="s">
        <v>2225</v>
      </c>
      <c r="R2525" s="76" t="s">
        <v>3476</v>
      </c>
    </row>
    <row r="2526" spans="17:18" x14ac:dyDescent="0.25">
      <c r="Q2526" s="76" t="s">
        <v>2226</v>
      </c>
      <c r="R2526" s="76" t="s">
        <v>1627</v>
      </c>
    </row>
    <row r="2527" spans="17:18" x14ac:dyDescent="0.25">
      <c r="Q2527" s="76" t="s">
        <v>2227</v>
      </c>
      <c r="R2527" s="76" t="s">
        <v>1628</v>
      </c>
    </row>
    <row r="2528" spans="17:18" x14ac:dyDescent="0.25">
      <c r="Q2528" s="76" t="s">
        <v>2228</v>
      </c>
      <c r="R2528" s="76" t="s">
        <v>1629</v>
      </c>
    </row>
    <row r="2529" spans="17:18" x14ac:dyDescent="0.25">
      <c r="Q2529" s="76" t="s">
        <v>2229</v>
      </c>
      <c r="R2529" s="76" t="s">
        <v>1630</v>
      </c>
    </row>
    <row r="2530" spans="17:18" x14ac:dyDescent="0.25">
      <c r="Q2530" s="76" t="s">
        <v>2230</v>
      </c>
      <c r="R2530" s="76" t="s">
        <v>1631</v>
      </c>
    </row>
    <row r="2531" spans="17:18" x14ac:dyDescent="0.25">
      <c r="Q2531" s="76" t="s">
        <v>2231</v>
      </c>
      <c r="R2531" s="76" t="s">
        <v>1632</v>
      </c>
    </row>
    <row r="2532" spans="17:18" x14ac:dyDescent="0.25">
      <c r="Q2532" s="76" t="s">
        <v>2232</v>
      </c>
      <c r="R2532" s="76" t="s">
        <v>3097</v>
      </c>
    </row>
    <row r="2533" spans="17:18" x14ac:dyDescent="0.25">
      <c r="Q2533" s="76" t="s">
        <v>2233</v>
      </c>
      <c r="R2533" s="76" t="s">
        <v>1633</v>
      </c>
    </row>
    <row r="2534" spans="17:18" x14ac:dyDescent="0.25">
      <c r="Q2534" s="76" t="s">
        <v>3363</v>
      </c>
      <c r="R2534" s="76" t="s">
        <v>2302</v>
      </c>
    </row>
    <row r="2535" spans="17:18" x14ac:dyDescent="0.25">
      <c r="Q2535" s="76" t="s">
        <v>2234</v>
      </c>
      <c r="R2535" s="76" t="s">
        <v>1634</v>
      </c>
    </row>
    <row r="2536" spans="17:18" x14ac:dyDescent="0.25">
      <c r="Q2536" s="76" t="s">
        <v>2235</v>
      </c>
      <c r="R2536" s="76" t="s">
        <v>3098</v>
      </c>
    </row>
    <row r="2537" spans="17:18" x14ac:dyDescent="0.25">
      <c r="Q2537" s="76" t="s">
        <v>2236</v>
      </c>
      <c r="R2537" s="76" t="s">
        <v>3099</v>
      </c>
    </row>
    <row r="2538" spans="17:18" x14ac:dyDescent="0.25">
      <c r="Q2538" s="76" t="s">
        <v>2237</v>
      </c>
      <c r="R2538" s="76" t="s">
        <v>3100</v>
      </c>
    </row>
    <row r="2539" spans="17:18" x14ac:dyDescent="0.25">
      <c r="Q2539" s="76" t="s">
        <v>2238</v>
      </c>
      <c r="R2539" s="76" t="s">
        <v>1635</v>
      </c>
    </row>
    <row r="2540" spans="17:18" x14ac:dyDescent="0.25">
      <c r="Q2540" s="76" t="s">
        <v>2239</v>
      </c>
      <c r="R2540" s="76" t="s">
        <v>1636</v>
      </c>
    </row>
    <row r="2541" spans="17:18" x14ac:dyDescent="0.25">
      <c r="Q2541" s="76" t="s">
        <v>2240</v>
      </c>
      <c r="R2541" s="76" t="s">
        <v>1637</v>
      </c>
    </row>
    <row r="2542" spans="17:18" x14ac:dyDescent="0.25">
      <c r="Q2542" s="76" t="s">
        <v>2241</v>
      </c>
      <c r="R2542" s="76" t="s">
        <v>1638</v>
      </c>
    </row>
    <row r="2543" spans="17:18" x14ac:dyDescent="0.25">
      <c r="Q2543" s="76" t="s">
        <v>3477</v>
      </c>
      <c r="R2543" s="76" t="s">
        <v>1639</v>
      </c>
    </row>
    <row r="2544" spans="17:18" x14ac:dyDescent="0.25">
      <c r="Q2544" s="76" t="s">
        <v>2242</v>
      </c>
      <c r="R2544" s="76" t="s">
        <v>1640</v>
      </c>
    </row>
    <row r="2545" spans="17:18" x14ac:dyDescent="0.25">
      <c r="Q2545" s="76" t="s">
        <v>2243</v>
      </c>
      <c r="R2545" s="76" t="s">
        <v>1641</v>
      </c>
    </row>
    <row r="2546" spans="17:18" x14ac:dyDescent="0.25">
      <c r="Q2546" s="76" t="s">
        <v>2244</v>
      </c>
      <c r="R2546" s="76" t="s">
        <v>1642</v>
      </c>
    </row>
    <row r="2547" spans="17:18" x14ac:dyDescent="0.25">
      <c r="Q2547" s="76" t="s">
        <v>2245</v>
      </c>
      <c r="R2547" s="76" t="s">
        <v>1643</v>
      </c>
    </row>
    <row r="2548" spans="17:18" x14ac:dyDescent="0.25">
      <c r="Q2548" s="76" t="s">
        <v>3372</v>
      </c>
      <c r="R2548" s="76" t="s">
        <v>1644</v>
      </c>
    </row>
    <row r="2549" spans="17:18" x14ac:dyDescent="0.25">
      <c r="Q2549" s="76" t="s">
        <v>2246</v>
      </c>
      <c r="R2549" s="76" t="s">
        <v>3458</v>
      </c>
    </row>
    <row r="2550" spans="17:18" x14ac:dyDescent="0.25">
      <c r="Q2550" s="76" t="s">
        <v>2247</v>
      </c>
      <c r="R2550" s="76" t="s">
        <v>1645</v>
      </c>
    </row>
    <row r="2551" spans="17:18" x14ac:dyDescent="0.25">
      <c r="Q2551" s="76" t="s">
        <v>3373</v>
      </c>
      <c r="R2551" s="76" t="s">
        <v>3101</v>
      </c>
    </row>
    <row r="2552" spans="17:18" x14ac:dyDescent="0.25">
      <c r="Q2552" s="76" t="s">
        <v>2248</v>
      </c>
      <c r="R2552" s="76" t="s">
        <v>1646</v>
      </c>
    </row>
    <row r="2553" spans="17:18" x14ac:dyDescent="0.25">
      <c r="Q2553" s="76" t="s">
        <v>2249</v>
      </c>
      <c r="R2553" s="76" t="s">
        <v>3102</v>
      </c>
    </row>
    <row r="2554" spans="17:18" x14ac:dyDescent="0.25">
      <c r="Q2554" s="76" t="s">
        <v>2250</v>
      </c>
      <c r="R2554" s="76" t="s">
        <v>3103</v>
      </c>
    </row>
    <row r="2555" spans="17:18" x14ac:dyDescent="0.25">
      <c r="Q2555" s="76" t="s">
        <v>3478</v>
      </c>
      <c r="R2555" s="76" t="s">
        <v>3104</v>
      </c>
    </row>
    <row r="2556" spans="17:18" x14ac:dyDescent="0.25">
      <c r="R2556" s="76" t="s">
        <v>1647</v>
      </c>
    </row>
    <row r="2557" spans="17:18" x14ac:dyDescent="0.25">
      <c r="R2557" s="76" t="s">
        <v>1648</v>
      </c>
    </row>
    <row r="2558" spans="17:18" x14ac:dyDescent="0.25">
      <c r="R2558" s="76" t="s">
        <v>3105</v>
      </c>
    </row>
    <row r="2559" spans="17:18" x14ac:dyDescent="0.25">
      <c r="R2559" s="76" t="s">
        <v>3106</v>
      </c>
    </row>
    <row r="2560" spans="17:18" x14ac:dyDescent="0.25">
      <c r="R2560" s="76" t="s">
        <v>3107</v>
      </c>
    </row>
    <row r="2561" spans="18:18" x14ac:dyDescent="0.25">
      <c r="R2561" s="76" t="s">
        <v>1649</v>
      </c>
    </row>
    <row r="2562" spans="18:18" x14ac:dyDescent="0.25">
      <c r="R2562" s="76" t="s">
        <v>1650</v>
      </c>
    </row>
    <row r="2563" spans="18:18" x14ac:dyDescent="0.25">
      <c r="R2563" s="76" t="s">
        <v>2303</v>
      </c>
    </row>
    <row r="2564" spans="18:18" x14ac:dyDescent="0.25">
      <c r="R2564" s="76" t="s">
        <v>1651</v>
      </c>
    </row>
    <row r="2565" spans="18:18" x14ac:dyDescent="0.25">
      <c r="R2565" s="76" t="s">
        <v>1652</v>
      </c>
    </row>
    <row r="2566" spans="18:18" x14ac:dyDescent="0.25">
      <c r="R2566" s="76" t="s">
        <v>3108</v>
      </c>
    </row>
    <row r="2567" spans="18:18" x14ac:dyDescent="0.25">
      <c r="R2567" s="76" t="s">
        <v>3109</v>
      </c>
    </row>
    <row r="2568" spans="18:18" x14ac:dyDescent="0.25">
      <c r="R2568" s="76" t="s">
        <v>3110</v>
      </c>
    </row>
    <row r="2569" spans="18:18" x14ac:dyDescent="0.25">
      <c r="R2569" s="76" t="s">
        <v>3111</v>
      </c>
    </row>
    <row r="2570" spans="18:18" x14ac:dyDescent="0.25">
      <c r="R2570" s="76" t="s">
        <v>1653</v>
      </c>
    </row>
    <row r="2571" spans="18:18" x14ac:dyDescent="0.25">
      <c r="R2571" s="76" t="s">
        <v>1654</v>
      </c>
    </row>
    <row r="2572" spans="18:18" x14ac:dyDescent="0.25">
      <c r="R2572" s="76" t="s">
        <v>1655</v>
      </c>
    </row>
    <row r="2573" spans="18:18" x14ac:dyDescent="0.25">
      <c r="R2573" s="76" t="s">
        <v>3112</v>
      </c>
    </row>
    <row r="2574" spans="18:18" x14ac:dyDescent="0.25">
      <c r="R2574" s="76" t="s">
        <v>3113</v>
      </c>
    </row>
    <row r="2575" spans="18:18" x14ac:dyDescent="0.25">
      <c r="R2575" s="76" t="s">
        <v>1656</v>
      </c>
    </row>
    <row r="2576" spans="18:18" x14ac:dyDescent="0.25">
      <c r="R2576" s="76" t="s">
        <v>1657</v>
      </c>
    </row>
    <row r="2577" spans="18:18" x14ac:dyDescent="0.25">
      <c r="R2577" s="76" t="s">
        <v>1658</v>
      </c>
    </row>
    <row r="2578" spans="18:18" x14ac:dyDescent="0.25">
      <c r="R2578" s="76" t="s">
        <v>1659</v>
      </c>
    </row>
    <row r="2579" spans="18:18" x14ac:dyDescent="0.25">
      <c r="R2579" s="76" t="s">
        <v>1660</v>
      </c>
    </row>
    <row r="2580" spans="18:18" x14ac:dyDescent="0.25">
      <c r="R2580" s="76" t="s">
        <v>1661</v>
      </c>
    </row>
    <row r="2581" spans="18:18" x14ac:dyDescent="0.25">
      <c r="R2581" s="76" t="s">
        <v>3114</v>
      </c>
    </row>
    <row r="2582" spans="18:18" x14ac:dyDescent="0.25">
      <c r="R2582" s="76" t="s">
        <v>1662</v>
      </c>
    </row>
    <row r="2583" spans="18:18" x14ac:dyDescent="0.25">
      <c r="R2583" s="76" t="s">
        <v>1663</v>
      </c>
    </row>
    <row r="2584" spans="18:18" x14ac:dyDescent="0.25">
      <c r="R2584" s="76" t="s">
        <v>3479</v>
      </c>
    </row>
    <row r="2585" spans="18:18" x14ac:dyDescent="0.25">
      <c r="R2585" s="76" t="s">
        <v>3480</v>
      </c>
    </row>
    <row r="2586" spans="18:18" x14ac:dyDescent="0.25">
      <c r="R2586" s="76" t="s">
        <v>1664</v>
      </c>
    </row>
    <row r="2587" spans="18:18" x14ac:dyDescent="0.25">
      <c r="R2587" s="76" t="s">
        <v>3115</v>
      </c>
    </row>
    <row r="2588" spans="18:18" x14ac:dyDescent="0.25">
      <c r="R2588" s="76" t="s">
        <v>1665</v>
      </c>
    </row>
    <row r="2589" spans="18:18" x14ac:dyDescent="0.25">
      <c r="R2589" s="76" t="s">
        <v>1666</v>
      </c>
    </row>
    <row r="2590" spans="18:18" x14ac:dyDescent="0.25">
      <c r="R2590" s="76" t="s">
        <v>1667</v>
      </c>
    </row>
    <row r="2591" spans="18:18" x14ac:dyDescent="0.25">
      <c r="R2591" s="76" t="s">
        <v>3116</v>
      </c>
    </row>
    <row r="2592" spans="18:18" x14ac:dyDescent="0.25">
      <c r="R2592" s="76" t="s">
        <v>1668</v>
      </c>
    </row>
    <row r="2593" spans="18:18" x14ac:dyDescent="0.25">
      <c r="R2593" s="76" t="s">
        <v>3117</v>
      </c>
    </row>
    <row r="2594" spans="18:18" x14ac:dyDescent="0.25">
      <c r="R2594" s="76" t="s">
        <v>3118</v>
      </c>
    </row>
    <row r="2595" spans="18:18" x14ac:dyDescent="0.25">
      <c r="R2595" s="76" t="s">
        <v>3119</v>
      </c>
    </row>
    <row r="2596" spans="18:18" x14ac:dyDescent="0.25">
      <c r="R2596" s="76" t="s">
        <v>1669</v>
      </c>
    </row>
    <row r="2597" spans="18:18" x14ac:dyDescent="0.25">
      <c r="R2597" s="76" t="s">
        <v>1670</v>
      </c>
    </row>
    <row r="2598" spans="18:18" x14ac:dyDescent="0.25">
      <c r="R2598" s="76" t="s">
        <v>1671</v>
      </c>
    </row>
    <row r="2599" spans="18:18" x14ac:dyDescent="0.25">
      <c r="R2599" s="76" t="s">
        <v>1672</v>
      </c>
    </row>
    <row r="2600" spans="18:18" x14ac:dyDescent="0.25">
      <c r="R2600" s="76" t="s">
        <v>3120</v>
      </c>
    </row>
    <row r="2601" spans="18:18" x14ac:dyDescent="0.25">
      <c r="R2601" s="76" t="s">
        <v>1673</v>
      </c>
    </row>
    <row r="2602" spans="18:18" x14ac:dyDescent="0.25">
      <c r="R2602" s="76" t="s">
        <v>1674</v>
      </c>
    </row>
    <row r="2603" spans="18:18" x14ac:dyDescent="0.25">
      <c r="R2603" s="76" t="s">
        <v>3121</v>
      </c>
    </row>
    <row r="2604" spans="18:18" x14ac:dyDescent="0.25">
      <c r="R2604" s="76" t="s">
        <v>3459</v>
      </c>
    </row>
    <row r="2605" spans="18:18" x14ac:dyDescent="0.25">
      <c r="R2605" s="76" t="s">
        <v>1675</v>
      </c>
    </row>
    <row r="2606" spans="18:18" x14ac:dyDescent="0.25">
      <c r="R2606" s="76" t="s">
        <v>3122</v>
      </c>
    </row>
    <row r="2607" spans="18:18" x14ac:dyDescent="0.25">
      <c r="R2607" s="76" t="s">
        <v>1676</v>
      </c>
    </row>
    <row r="2608" spans="18:18" x14ac:dyDescent="0.25">
      <c r="R2608" s="76" t="s">
        <v>1677</v>
      </c>
    </row>
    <row r="2609" spans="18:18" x14ac:dyDescent="0.25">
      <c r="R2609" s="76" t="s">
        <v>1678</v>
      </c>
    </row>
    <row r="2610" spans="18:18" x14ac:dyDescent="0.25">
      <c r="R2610" s="76" t="s">
        <v>1679</v>
      </c>
    </row>
    <row r="2611" spans="18:18" x14ac:dyDescent="0.25">
      <c r="R2611" s="76" t="s">
        <v>3123</v>
      </c>
    </row>
    <row r="2612" spans="18:18" x14ac:dyDescent="0.25">
      <c r="R2612" s="76" t="s">
        <v>3124</v>
      </c>
    </row>
    <row r="2613" spans="18:18" x14ac:dyDescent="0.25">
      <c r="R2613" s="76" t="s">
        <v>1680</v>
      </c>
    </row>
    <row r="2614" spans="18:18" x14ac:dyDescent="0.25">
      <c r="R2614" s="76" t="s">
        <v>1681</v>
      </c>
    </row>
    <row r="2615" spans="18:18" x14ac:dyDescent="0.25">
      <c r="R2615" s="76" t="s">
        <v>1682</v>
      </c>
    </row>
    <row r="2616" spans="18:18" x14ac:dyDescent="0.25">
      <c r="R2616" s="76" t="s">
        <v>1683</v>
      </c>
    </row>
    <row r="2617" spans="18:18" x14ac:dyDescent="0.25">
      <c r="R2617" s="76" t="s">
        <v>3125</v>
      </c>
    </row>
    <row r="2618" spans="18:18" x14ac:dyDescent="0.25">
      <c r="R2618" s="76" t="s">
        <v>3126</v>
      </c>
    </row>
    <row r="2619" spans="18:18" x14ac:dyDescent="0.25">
      <c r="R2619" s="76" t="s">
        <v>3127</v>
      </c>
    </row>
    <row r="2620" spans="18:18" x14ac:dyDescent="0.25">
      <c r="R2620" s="76" t="s">
        <v>3128</v>
      </c>
    </row>
    <row r="2621" spans="18:18" x14ac:dyDescent="0.25">
      <c r="R2621" s="76" t="s">
        <v>3129</v>
      </c>
    </row>
    <row r="2622" spans="18:18" x14ac:dyDescent="0.25">
      <c r="R2622" s="76" t="s">
        <v>3394</v>
      </c>
    </row>
    <row r="2623" spans="18:18" x14ac:dyDescent="0.25">
      <c r="R2623" s="76" t="s">
        <v>3395</v>
      </c>
    </row>
    <row r="2624" spans="18:18" x14ac:dyDescent="0.25">
      <c r="R2624" s="76" t="s">
        <v>3130</v>
      </c>
    </row>
    <row r="2625" spans="18:18" x14ac:dyDescent="0.25">
      <c r="R2625" s="76" t="s">
        <v>1684</v>
      </c>
    </row>
    <row r="2626" spans="18:18" x14ac:dyDescent="0.25">
      <c r="R2626" s="76" t="s">
        <v>3131</v>
      </c>
    </row>
    <row r="2627" spans="18:18" x14ac:dyDescent="0.25">
      <c r="R2627" s="76" t="s">
        <v>3461</v>
      </c>
    </row>
    <row r="2628" spans="18:18" x14ac:dyDescent="0.25">
      <c r="R2628" s="76" t="s">
        <v>1685</v>
      </c>
    </row>
    <row r="2629" spans="18:18" x14ac:dyDescent="0.25">
      <c r="R2629" s="76" t="s">
        <v>3132</v>
      </c>
    </row>
    <row r="2630" spans="18:18" x14ac:dyDescent="0.25">
      <c r="R2630" s="76" t="s">
        <v>1686</v>
      </c>
    </row>
    <row r="2631" spans="18:18" x14ac:dyDescent="0.25">
      <c r="R2631" s="76" t="s">
        <v>1687</v>
      </c>
    </row>
    <row r="2632" spans="18:18" x14ac:dyDescent="0.25">
      <c r="R2632" s="76" t="s">
        <v>1688</v>
      </c>
    </row>
    <row r="2633" spans="18:18" x14ac:dyDescent="0.25">
      <c r="R2633" s="76" t="s">
        <v>1689</v>
      </c>
    </row>
    <row r="2634" spans="18:18" x14ac:dyDescent="0.25">
      <c r="R2634" s="76" t="s">
        <v>1690</v>
      </c>
    </row>
    <row r="2635" spans="18:18" x14ac:dyDescent="0.25">
      <c r="R2635" s="76" t="s">
        <v>1691</v>
      </c>
    </row>
    <row r="2636" spans="18:18" x14ac:dyDescent="0.25">
      <c r="R2636" s="76" t="s">
        <v>1692</v>
      </c>
    </row>
    <row r="2637" spans="18:18" x14ac:dyDescent="0.25">
      <c r="R2637" s="76" t="s">
        <v>3133</v>
      </c>
    </row>
    <row r="2638" spans="18:18" x14ac:dyDescent="0.25">
      <c r="R2638" s="76" t="s">
        <v>3134</v>
      </c>
    </row>
    <row r="2639" spans="18:18" x14ac:dyDescent="0.25">
      <c r="R2639" s="76" t="s">
        <v>1693</v>
      </c>
    </row>
    <row r="2640" spans="18:18" x14ac:dyDescent="0.25">
      <c r="R2640" s="76" t="s">
        <v>1694</v>
      </c>
    </row>
    <row r="2641" spans="18:18" x14ac:dyDescent="0.25">
      <c r="R2641" s="76" t="s">
        <v>3135</v>
      </c>
    </row>
    <row r="2642" spans="18:18" x14ac:dyDescent="0.25">
      <c r="R2642" s="76" t="s">
        <v>3136</v>
      </c>
    </row>
    <row r="2643" spans="18:18" x14ac:dyDescent="0.25">
      <c r="R2643" s="76" t="s">
        <v>3137</v>
      </c>
    </row>
    <row r="2644" spans="18:18" x14ac:dyDescent="0.25">
      <c r="R2644" s="76" t="s">
        <v>3138</v>
      </c>
    </row>
    <row r="2645" spans="18:18" x14ac:dyDescent="0.25">
      <c r="R2645" s="76" t="s">
        <v>3139</v>
      </c>
    </row>
    <row r="2646" spans="18:18" x14ac:dyDescent="0.25">
      <c r="R2646" s="76" t="s">
        <v>1695</v>
      </c>
    </row>
    <row r="2647" spans="18:18" x14ac:dyDescent="0.25">
      <c r="R2647" s="76" t="s">
        <v>1696</v>
      </c>
    </row>
    <row r="2648" spans="18:18" x14ac:dyDescent="0.25">
      <c r="R2648" s="76" t="s">
        <v>3140</v>
      </c>
    </row>
    <row r="2649" spans="18:18" x14ac:dyDescent="0.25">
      <c r="R2649" s="76" t="s">
        <v>3141</v>
      </c>
    </row>
    <row r="2650" spans="18:18" x14ac:dyDescent="0.25">
      <c r="R2650" s="76" t="s">
        <v>3142</v>
      </c>
    </row>
    <row r="2651" spans="18:18" x14ac:dyDescent="0.25">
      <c r="R2651" s="76" t="s">
        <v>1697</v>
      </c>
    </row>
    <row r="2652" spans="18:18" x14ac:dyDescent="0.25">
      <c r="R2652" s="76" t="s">
        <v>3401</v>
      </c>
    </row>
    <row r="2653" spans="18:18" x14ac:dyDescent="0.25">
      <c r="R2653" s="76" t="s">
        <v>1698</v>
      </c>
    </row>
    <row r="2654" spans="18:18" x14ac:dyDescent="0.25">
      <c r="R2654" s="76" t="s">
        <v>3143</v>
      </c>
    </row>
    <row r="2655" spans="18:18" x14ac:dyDescent="0.25">
      <c r="R2655" s="76" t="s">
        <v>3144</v>
      </c>
    </row>
    <row r="2656" spans="18:18" x14ac:dyDescent="0.25">
      <c r="R2656" s="76" t="s">
        <v>1699</v>
      </c>
    </row>
    <row r="2657" spans="18:18" x14ac:dyDescent="0.25">
      <c r="R2657" s="76" t="s">
        <v>1700</v>
      </c>
    </row>
    <row r="2658" spans="18:18" x14ac:dyDescent="0.25">
      <c r="R2658" s="76" t="s">
        <v>1701</v>
      </c>
    </row>
    <row r="2659" spans="18:18" x14ac:dyDescent="0.25">
      <c r="R2659" s="76" t="s">
        <v>1702</v>
      </c>
    </row>
    <row r="2660" spans="18:18" x14ac:dyDescent="0.25">
      <c r="R2660" s="76" t="s">
        <v>3145</v>
      </c>
    </row>
    <row r="2661" spans="18:18" x14ac:dyDescent="0.25">
      <c r="R2661" s="76" t="s">
        <v>1703</v>
      </c>
    </row>
    <row r="2662" spans="18:18" x14ac:dyDescent="0.25">
      <c r="R2662" s="76" t="s">
        <v>3146</v>
      </c>
    </row>
    <row r="2663" spans="18:18" x14ac:dyDescent="0.25">
      <c r="R2663" s="76" t="s">
        <v>3147</v>
      </c>
    </row>
    <row r="2664" spans="18:18" x14ac:dyDescent="0.25">
      <c r="R2664" s="76" t="s">
        <v>1704</v>
      </c>
    </row>
    <row r="2665" spans="18:18" x14ac:dyDescent="0.25">
      <c r="R2665" s="76" t="s">
        <v>1705</v>
      </c>
    </row>
    <row r="2666" spans="18:18" x14ac:dyDescent="0.25">
      <c r="R2666" s="76" t="s">
        <v>3148</v>
      </c>
    </row>
    <row r="2667" spans="18:18" x14ac:dyDescent="0.25">
      <c r="R2667" s="76" t="s">
        <v>3149</v>
      </c>
    </row>
    <row r="2668" spans="18:18" x14ac:dyDescent="0.25">
      <c r="R2668" s="76" t="s">
        <v>1706</v>
      </c>
    </row>
    <row r="2669" spans="18:18" x14ac:dyDescent="0.25">
      <c r="R2669" s="76" t="s">
        <v>3150</v>
      </c>
    </row>
    <row r="2670" spans="18:18" x14ac:dyDescent="0.25">
      <c r="R2670" s="76" t="s">
        <v>1707</v>
      </c>
    </row>
    <row r="2671" spans="18:18" x14ac:dyDescent="0.25">
      <c r="R2671" s="76" t="s">
        <v>1708</v>
      </c>
    </row>
    <row r="2672" spans="18:18" x14ac:dyDescent="0.25">
      <c r="R2672" s="76" t="s">
        <v>1709</v>
      </c>
    </row>
    <row r="2673" spans="18:18" x14ac:dyDescent="0.25">
      <c r="R2673" s="76" t="s">
        <v>3151</v>
      </c>
    </row>
    <row r="2674" spans="18:18" x14ac:dyDescent="0.25">
      <c r="R2674" s="76" t="s">
        <v>3152</v>
      </c>
    </row>
    <row r="2675" spans="18:18" x14ac:dyDescent="0.25">
      <c r="R2675" s="76" t="s">
        <v>3153</v>
      </c>
    </row>
    <row r="2676" spans="18:18" x14ac:dyDescent="0.25">
      <c r="R2676" s="76" t="s">
        <v>1710</v>
      </c>
    </row>
    <row r="2677" spans="18:18" x14ac:dyDescent="0.25">
      <c r="R2677" s="76" t="s">
        <v>3154</v>
      </c>
    </row>
    <row r="2678" spans="18:18" x14ac:dyDescent="0.25">
      <c r="R2678" s="76" t="s">
        <v>1711</v>
      </c>
    </row>
    <row r="2679" spans="18:18" x14ac:dyDescent="0.25">
      <c r="R2679" s="76" t="s">
        <v>3155</v>
      </c>
    </row>
    <row r="2680" spans="18:18" x14ac:dyDescent="0.25">
      <c r="R2680" s="76" t="s">
        <v>3156</v>
      </c>
    </row>
    <row r="2681" spans="18:18" x14ac:dyDescent="0.25">
      <c r="R2681" s="76" t="s">
        <v>3157</v>
      </c>
    </row>
    <row r="2682" spans="18:18" x14ac:dyDescent="0.25">
      <c r="R2682" s="76" t="s">
        <v>1712</v>
      </c>
    </row>
    <row r="2683" spans="18:18" x14ac:dyDescent="0.25">
      <c r="R2683" s="76" t="s">
        <v>1713</v>
      </c>
    </row>
    <row r="2684" spans="18:18" x14ac:dyDescent="0.25">
      <c r="R2684" s="76" t="s">
        <v>3158</v>
      </c>
    </row>
    <row r="2685" spans="18:18" x14ac:dyDescent="0.25">
      <c r="R2685" s="76" t="s">
        <v>3159</v>
      </c>
    </row>
    <row r="2686" spans="18:18" x14ac:dyDescent="0.25">
      <c r="R2686" s="76" t="s">
        <v>1714</v>
      </c>
    </row>
    <row r="2687" spans="18:18" x14ac:dyDescent="0.25">
      <c r="R2687" s="76" t="s">
        <v>3160</v>
      </c>
    </row>
    <row r="2688" spans="18:18" x14ac:dyDescent="0.25">
      <c r="R2688" s="76" t="s">
        <v>3161</v>
      </c>
    </row>
    <row r="2689" spans="18:18" x14ac:dyDescent="0.25">
      <c r="R2689" s="76" t="s">
        <v>1715</v>
      </c>
    </row>
    <row r="2690" spans="18:18" x14ac:dyDescent="0.25">
      <c r="R2690" s="76" t="s">
        <v>3162</v>
      </c>
    </row>
    <row r="2691" spans="18:18" x14ac:dyDescent="0.25">
      <c r="R2691" s="76" t="s">
        <v>3163</v>
      </c>
    </row>
    <row r="2692" spans="18:18" x14ac:dyDescent="0.25">
      <c r="R2692" s="76" t="s">
        <v>1716</v>
      </c>
    </row>
    <row r="2693" spans="18:18" x14ac:dyDescent="0.25">
      <c r="R2693" s="76" t="s">
        <v>1717</v>
      </c>
    </row>
    <row r="2694" spans="18:18" x14ac:dyDescent="0.25">
      <c r="R2694" s="76" t="s">
        <v>1718</v>
      </c>
    </row>
    <row r="2695" spans="18:18" x14ac:dyDescent="0.25">
      <c r="R2695" s="76" t="s">
        <v>3164</v>
      </c>
    </row>
    <row r="2696" spans="18:18" x14ac:dyDescent="0.25">
      <c r="R2696" s="76" t="s">
        <v>1719</v>
      </c>
    </row>
    <row r="2697" spans="18:18" x14ac:dyDescent="0.25">
      <c r="R2697" s="76" t="s">
        <v>3165</v>
      </c>
    </row>
    <row r="2698" spans="18:18" x14ac:dyDescent="0.25">
      <c r="R2698" s="76" t="s">
        <v>3166</v>
      </c>
    </row>
    <row r="2699" spans="18:18" x14ac:dyDescent="0.25">
      <c r="R2699" s="76" t="s">
        <v>1720</v>
      </c>
    </row>
    <row r="2700" spans="18:18" x14ac:dyDescent="0.25">
      <c r="R2700" s="76" t="s">
        <v>3167</v>
      </c>
    </row>
    <row r="2701" spans="18:18" x14ac:dyDescent="0.25">
      <c r="R2701" s="76" t="s">
        <v>1721</v>
      </c>
    </row>
    <row r="2702" spans="18:18" x14ac:dyDescent="0.25">
      <c r="R2702" s="76" t="s">
        <v>1722</v>
      </c>
    </row>
    <row r="2703" spans="18:18" x14ac:dyDescent="0.25">
      <c r="R2703" s="76" t="s">
        <v>1723</v>
      </c>
    </row>
    <row r="2704" spans="18:18" x14ac:dyDescent="0.25">
      <c r="R2704" s="76" t="s">
        <v>1724</v>
      </c>
    </row>
    <row r="2705" spans="18:18" x14ac:dyDescent="0.25">
      <c r="R2705" s="76" t="s">
        <v>1725</v>
      </c>
    </row>
    <row r="2706" spans="18:18" x14ac:dyDescent="0.25">
      <c r="R2706" s="76" t="s">
        <v>1726</v>
      </c>
    </row>
    <row r="2707" spans="18:18" x14ac:dyDescent="0.25">
      <c r="R2707" s="76" t="s">
        <v>1727</v>
      </c>
    </row>
    <row r="2708" spans="18:18" x14ac:dyDescent="0.25">
      <c r="R2708" s="76" t="s">
        <v>1728</v>
      </c>
    </row>
    <row r="2709" spans="18:18" x14ac:dyDescent="0.25">
      <c r="R2709" s="76" t="s">
        <v>1729</v>
      </c>
    </row>
    <row r="2710" spans="18:18" x14ac:dyDescent="0.25">
      <c r="R2710" s="76" t="s">
        <v>1730</v>
      </c>
    </row>
    <row r="2711" spans="18:18" x14ac:dyDescent="0.25">
      <c r="R2711" s="76" t="s">
        <v>1731</v>
      </c>
    </row>
    <row r="2712" spans="18:18" x14ac:dyDescent="0.25">
      <c r="R2712" s="76" t="s">
        <v>3168</v>
      </c>
    </row>
    <row r="2713" spans="18:18" x14ac:dyDescent="0.25">
      <c r="R2713" s="76" t="s">
        <v>1732</v>
      </c>
    </row>
    <row r="2714" spans="18:18" x14ac:dyDescent="0.25">
      <c r="R2714" s="76" t="s">
        <v>3169</v>
      </c>
    </row>
    <row r="2715" spans="18:18" x14ac:dyDescent="0.25">
      <c r="R2715" s="76" t="s">
        <v>3170</v>
      </c>
    </row>
    <row r="2716" spans="18:18" x14ac:dyDescent="0.25">
      <c r="R2716" s="76" t="s">
        <v>3171</v>
      </c>
    </row>
    <row r="2717" spans="18:18" x14ac:dyDescent="0.25">
      <c r="R2717" s="76" t="s">
        <v>1733</v>
      </c>
    </row>
    <row r="2718" spans="18:18" x14ac:dyDescent="0.25">
      <c r="R2718" s="76" t="s">
        <v>3172</v>
      </c>
    </row>
    <row r="2719" spans="18:18" x14ac:dyDescent="0.25">
      <c r="R2719" s="76" t="s">
        <v>1734</v>
      </c>
    </row>
    <row r="2720" spans="18:18" x14ac:dyDescent="0.25">
      <c r="R2720" s="76" t="s">
        <v>1735</v>
      </c>
    </row>
    <row r="2721" spans="18:18" x14ac:dyDescent="0.25">
      <c r="R2721" s="76" t="s">
        <v>1736</v>
      </c>
    </row>
    <row r="2722" spans="18:18" x14ac:dyDescent="0.25">
      <c r="R2722" s="76" t="s">
        <v>1737</v>
      </c>
    </row>
    <row r="2723" spans="18:18" x14ac:dyDescent="0.25">
      <c r="R2723" s="76" t="s">
        <v>3173</v>
      </c>
    </row>
    <row r="2724" spans="18:18" x14ac:dyDescent="0.25">
      <c r="R2724" s="76" t="s">
        <v>1738</v>
      </c>
    </row>
    <row r="2725" spans="18:18" x14ac:dyDescent="0.25">
      <c r="R2725" s="76" t="s">
        <v>1739</v>
      </c>
    </row>
    <row r="2726" spans="18:18" x14ac:dyDescent="0.25">
      <c r="R2726" s="76" t="s">
        <v>3174</v>
      </c>
    </row>
    <row r="2727" spans="18:18" x14ac:dyDescent="0.25">
      <c r="R2727" s="76" t="s">
        <v>1740</v>
      </c>
    </row>
    <row r="2728" spans="18:18" x14ac:dyDescent="0.25">
      <c r="R2728" s="76" t="s">
        <v>3175</v>
      </c>
    </row>
    <row r="2729" spans="18:18" x14ac:dyDescent="0.25">
      <c r="R2729" s="76" t="s">
        <v>1741</v>
      </c>
    </row>
    <row r="2730" spans="18:18" x14ac:dyDescent="0.25">
      <c r="R2730" s="76" t="s">
        <v>1742</v>
      </c>
    </row>
    <row r="2731" spans="18:18" x14ac:dyDescent="0.25">
      <c r="R2731" s="76" t="s">
        <v>1743</v>
      </c>
    </row>
    <row r="2732" spans="18:18" x14ac:dyDescent="0.25">
      <c r="R2732" s="76" t="s">
        <v>1744</v>
      </c>
    </row>
    <row r="2733" spans="18:18" x14ac:dyDescent="0.25">
      <c r="R2733" s="76" t="s">
        <v>1745</v>
      </c>
    </row>
    <row r="2734" spans="18:18" x14ac:dyDescent="0.25">
      <c r="R2734" s="76" t="s">
        <v>1746</v>
      </c>
    </row>
    <row r="2735" spans="18:18" x14ac:dyDescent="0.25">
      <c r="R2735" s="76" t="s">
        <v>1747</v>
      </c>
    </row>
    <row r="2736" spans="18:18" x14ac:dyDescent="0.25">
      <c r="R2736" s="76" t="s">
        <v>1748</v>
      </c>
    </row>
    <row r="2737" spans="18:18" x14ac:dyDescent="0.25">
      <c r="R2737" s="76" t="s">
        <v>1749</v>
      </c>
    </row>
    <row r="2738" spans="18:18" x14ac:dyDescent="0.25">
      <c r="R2738" s="76" t="s">
        <v>1750</v>
      </c>
    </row>
    <row r="2739" spans="18:18" x14ac:dyDescent="0.25">
      <c r="R2739" s="76" t="s">
        <v>3176</v>
      </c>
    </row>
    <row r="2740" spans="18:18" x14ac:dyDescent="0.25">
      <c r="R2740" s="76" t="s">
        <v>1751</v>
      </c>
    </row>
    <row r="2741" spans="18:18" x14ac:dyDescent="0.25">
      <c r="R2741" s="76" t="s">
        <v>3177</v>
      </c>
    </row>
    <row r="2742" spans="18:18" x14ac:dyDescent="0.25">
      <c r="R2742" s="76" t="s">
        <v>1752</v>
      </c>
    </row>
    <row r="2743" spans="18:18" x14ac:dyDescent="0.25">
      <c r="R2743" s="76" t="s">
        <v>3178</v>
      </c>
    </row>
    <row r="2744" spans="18:18" x14ac:dyDescent="0.25">
      <c r="R2744" s="76" t="s">
        <v>1753</v>
      </c>
    </row>
    <row r="2745" spans="18:18" x14ac:dyDescent="0.25">
      <c r="R2745" s="76" t="s">
        <v>3179</v>
      </c>
    </row>
    <row r="2746" spans="18:18" x14ac:dyDescent="0.25">
      <c r="R2746" s="76" t="s">
        <v>1754</v>
      </c>
    </row>
    <row r="2747" spans="18:18" x14ac:dyDescent="0.25">
      <c r="R2747" s="76" t="s">
        <v>3180</v>
      </c>
    </row>
    <row r="2748" spans="18:18" x14ac:dyDescent="0.25">
      <c r="R2748" s="76" t="s">
        <v>1755</v>
      </c>
    </row>
    <row r="2749" spans="18:18" x14ac:dyDescent="0.25">
      <c r="R2749" s="76" t="s">
        <v>1756</v>
      </c>
    </row>
    <row r="2750" spans="18:18" x14ac:dyDescent="0.25">
      <c r="R2750" s="76" t="s">
        <v>3181</v>
      </c>
    </row>
    <row r="2751" spans="18:18" x14ac:dyDescent="0.25">
      <c r="R2751" s="76" t="s">
        <v>1757</v>
      </c>
    </row>
    <row r="2752" spans="18:18" x14ac:dyDescent="0.25">
      <c r="R2752" s="76" t="s">
        <v>1758</v>
      </c>
    </row>
    <row r="2753" spans="18:18" x14ac:dyDescent="0.25">
      <c r="R2753" s="76" t="s">
        <v>1759</v>
      </c>
    </row>
    <row r="2754" spans="18:18" x14ac:dyDescent="0.25">
      <c r="R2754" s="76" t="s">
        <v>1760</v>
      </c>
    </row>
    <row r="2755" spans="18:18" x14ac:dyDescent="0.25">
      <c r="R2755" s="76" t="s">
        <v>3182</v>
      </c>
    </row>
    <row r="2756" spans="18:18" x14ac:dyDescent="0.25">
      <c r="R2756" s="76" t="s">
        <v>1761</v>
      </c>
    </row>
    <row r="2757" spans="18:18" x14ac:dyDescent="0.25">
      <c r="R2757" s="76" t="s">
        <v>1762</v>
      </c>
    </row>
    <row r="2758" spans="18:18" x14ac:dyDescent="0.25">
      <c r="R2758" s="76" t="s">
        <v>1763</v>
      </c>
    </row>
    <row r="2759" spans="18:18" x14ac:dyDescent="0.25">
      <c r="R2759" s="76" t="s">
        <v>3183</v>
      </c>
    </row>
    <row r="2760" spans="18:18" x14ac:dyDescent="0.25">
      <c r="R2760" s="76" t="s">
        <v>1764</v>
      </c>
    </row>
    <row r="2761" spans="18:18" x14ac:dyDescent="0.25">
      <c r="R2761" s="76" t="s">
        <v>1765</v>
      </c>
    </row>
    <row r="2762" spans="18:18" x14ac:dyDescent="0.25">
      <c r="R2762" s="76" t="s">
        <v>1766</v>
      </c>
    </row>
    <row r="2763" spans="18:18" x14ac:dyDescent="0.25">
      <c r="R2763" s="76" t="s">
        <v>1767</v>
      </c>
    </row>
    <row r="2764" spans="18:18" x14ac:dyDescent="0.25">
      <c r="R2764" s="76" t="s">
        <v>1768</v>
      </c>
    </row>
    <row r="2765" spans="18:18" x14ac:dyDescent="0.25">
      <c r="R2765" s="76" t="s">
        <v>1769</v>
      </c>
    </row>
    <row r="2766" spans="18:18" x14ac:dyDescent="0.25">
      <c r="R2766" s="76" t="s">
        <v>3184</v>
      </c>
    </row>
    <row r="2767" spans="18:18" x14ac:dyDescent="0.25">
      <c r="R2767" s="76" t="s">
        <v>1770</v>
      </c>
    </row>
    <row r="2768" spans="18:18" x14ac:dyDescent="0.25">
      <c r="R2768" s="76" t="s">
        <v>3185</v>
      </c>
    </row>
    <row r="2769" spans="18:18" x14ac:dyDescent="0.25">
      <c r="R2769" s="76" t="s">
        <v>1771</v>
      </c>
    </row>
    <row r="2770" spans="18:18" x14ac:dyDescent="0.25">
      <c r="R2770" s="76" t="s">
        <v>1772</v>
      </c>
    </row>
    <row r="2771" spans="18:18" x14ac:dyDescent="0.25">
      <c r="R2771" s="76" t="s">
        <v>3186</v>
      </c>
    </row>
    <row r="2772" spans="18:18" x14ac:dyDescent="0.25">
      <c r="R2772" s="76" t="s">
        <v>3187</v>
      </c>
    </row>
    <row r="2773" spans="18:18" x14ac:dyDescent="0.25">
      <c r="R2773" s="76" t="s">
        <v>1773</v>
      </c>
    </row>
    <row r="2774" spans="18:18" x14ac:dyDescent="0.25">
      <c r="R2774" s="76" t="s">
        <v>1774</v>
      </c>
    </row>
    <row r="2775" spans="18:18" x14ac:dyDescent="0.25">
      <c r="R2775" s="76" t="s">
        <v>1775</v>
      </c>
    </row>
    <row r="2776" spans="18:18" x14ac:dyDescent="0.25">
      <c r="R2776" s="76" t="s">
        <v>1776</v>
      </c>
    </row>
    <row r="2777" spans="18:18" x14ac:dyDescent="0.25">
      <c r="R2777" s="76" t="s">
        <v>1777</v>
      </c>
    </row>
    <row r="2778" spans="18:18" x14ac:dyDescent="0.25">
      <c r="R2778" s="76" t="s">
        <v>1778</v>
      </c>
    </row>
    <row r="2779" spans="18:18" x14ac:dyDescent="0.25">
      <c r="R2779" s="76" t="s">
        <v>1779</v>
      </c>
    </row>
    <row r="2780" spans="18:18" x14ac:dyDescent="0.25">
      <c r="R2780" s="76" t="s">
        <v>1780</v>
      </c>
    </row>
    <row r="2781" spans="18:18" x14ac:dyDescent="0.25">
      <c r="R2781" s="76" t="s">
        <v>1781</v>
      </c>
    </row>
    <row r="2782" spans="18:18" x14ac:dyDescent="0.25">
      <c r="R2782" s="76" t="s">
        <v>1782</v>
      </c>
    </row>
    <row r="2783" spans="18:18" x14ac:dyDescent="0.25">
      <c r="R2783" s="76" t="s">
        <v>3188</v>
      </c>
    </row>
    <row r="2784" spans="18:18" x14ac:dyDescent="0.25">
      <c r="R2784" s="76" t="s">
        <v>1783</v>
      </c>
    </row>
    <row r="2785" spans="18:18" x14ac:dyDescent="0.25">
      <c r="R2785" s="76" t="s">
        <v>1784</v>
      </c>
    </row>
    <row r="2786" spans="18:18" x14ac:dyDescent="0.25">
      <c r="R2786" s="76" t="s">
        <v>1785</v>
      </c>
    </row>
    <row r="2787" spans="18:18" x14ac:dyDescent="0.25">
      <c r="R2787" s="76" t="s">
        <v>1786</v>
      </c>
    </row>
    <row r="2788" spans="18:18" x14ac:dyDescent="0.25">
      <c r="R2788" s="76" t="s">
        <v>1787</v>
      </c>
    </row>
    <row r="2789" spans="18:18" x14ac:dyDescent="0.25">
      <c r="R2789" s="76" t="s">
        <v>1788</v>
      </c>
    </row>
    <row r="2790" spans="18:18" x14ac:dyDescent="0.25">
      <c r="R2790" s="76" t="s">
        <v>1789</v>
      </c>
    </row>
    <row r="2791" spans="18:18" x14ac:dyDescent="0.25">
      <c r="R2791" s="76" t="s">
        <v>1790</v>
      </c>
    </row>
    <row r="2792" spans="18:18" x14ac:dyDescent="0.25">
      <c r="R2792" s="76" t="s">
        <v>1791</v>
      </c>
    </row>
    <row r="2793" spans="18:18" x14ac:dyDescent="0.25">
      <c r="R2793" s="76" t="s">
        <v>1792</v>
      </c>
    </row>
    <row r="2794" spans="18:18" x14ac:dyDescent="0.25">
      <c r="R2794" s="76" t="s">
        <v>3189</v>
      </c>
    </row>
    <row r="2795" spans="18:18" x14ac:dyDescent="0.25">
      <c r="R2795" s="76" t="s">
        <v>1793</v>
      </c>
    </row>
    <row r="2796" spans="18:18" x14ac:dyDescent="0.25">
      <c r="R2796" s="76" t="s">
        <v>1794</v>
      </c>
    </row>
    <row r="2797" spans="18:18" x14ac:dyDescent="0.25">
      <c r="R2797" s="76" t="s">
        <v>1795</v>
      </c>
    </row>
    <row r="2798" spans="18:18" x14ac:dyDescent="0.25">
      <c r="R2798" s="76" t="s">
        <v>3190</v>
      </c>
    </row>
    <row r="2799" spans="18:18" x14ac:dyDescent="0.25">
      <c r="R2799" s="76" t="s">
        <v>1796</v>
      </c>
    </row>
    <row r="2800" spans="18:18" x14ac:dyDescent="0.25">
      <c r="R2800" s="76" t="s">
        <v>3191</v>
      </c>
    </row>
    <row r="2801" spans="18:18" x14ac:dyDescent="0.25">
      <c r="R2801" s="76" t="s">
        <v>1797</v>
      </c>
    </row>
    <row r="2802" spans="18:18" x14ac:dyDescent="0.25">
      <c r="R2802" s="76" t="s">
        <v>3192</v>
      </c>
    </row>
    <row r="2803" spans="18:18" x14ac:dyDescent="0.25">
      <c r="R2803" s="76" t="s">
        <v>1798</v>
      </c>
    </row>
    <row r="2804" spans="18:18" x14ac:dyDescent="0.25">
      <c r="R2804" s="76" t="s">
        <v>1799</v>
      </c>
    </row>
    <row r="2805" spans="18:18" x14ac:dyDescent="0.25">
      <c r="R2805" s="76" t="s">
        <v>1800</v>
      </c>
    </row>
    <row r="2806" spans="18:18" x14ac:dyDescent="0.25">
      <c r="R2806" s="76" t="s">
        <v>1801</v>
      </c>
    </row>
    <row r="2807" spans="18:18" x14ac:dyDescent="0.25">
      <c r="R2807" s="76" t="s">
        <v>1802</v>
      </c>
    </row>
    <row r="2808" spans="18:18" x14ac:dyDescent="0.25">
      <c r="R2808" s="76" t="s">
        <v>3193</v>
      </c>
    </row>
    <row r="2809" spans="18:18" x14ac:dyDescent="0.25">
      <c r="R2809" s="76" t="s">
        <v>3194</v>
      </c>
    </row>
    <row r="2810" spans="18:18" x14ac:dyDescent="0.25">
      <c r="R2810" s="76" t="s">
        <v>1803</v>
      </c>
    </row>
    <row r="2811" spans="18:18" x14ac:dyDescent="0.25">
      <c r="R2811" s="76" t="s">
        <v>3195</v>
      </c>
    </row>
    <row r="2812" spans="18:18" x14ac:dyDescent="0.25">
      <c r="R2812" s="76" t="s">
        <v>1804</v>
      </c>
    </row>
    <row r="2813" spans="18:18" x14ac:dyDescent="0.25">
      <c r="R2813" s="76" t="s">
        <v>3196</v>
      </c>
    </row>
    <row r="2814" spans="18:18" x14ac:dyDescent="0.25">
      <c r="R2814" s="76" t="s">
        <v>2304</v>
      </c>
    </row>
    <row r="2815" spans="18:18" x14ac:dyDescent="0.25">
      <c r="R2815" s="76" t="s">
        <v>1805</v>
      </c>
    </row>
    <row r="2816" spans="18:18" x14ac:dyDescent="0.25">
      <c r="R2816" s="76" t="s">
        <v>1806</v>
      </c>
    </row>
    <row r="2817" spans="18:18" x14ac:dyDescent="0.25">
      <c r="R2817" s="76" t="s">
        <v>1807</v>
      </c>
    </row>
    <row r="2818" spans="18:18" x14ac:dyDescent="0.25">
      <c r="R2818" s="76" t="s">
        <v>1808</v>
      </c>
    </row>
    <row r="2819" spans="18:18" x14ac:dyDescent="0.25">
      <c r="R2819" s="76" t="s">
        <v>1809</v>
      </c>
    </row>
    <row r="2820" spans="18:18" x14ac:dyDescent="0.25">
      <c r="R2820" s="76" t="s">
        <v>1810</v>
      </c>
    </row>
    <row r="2821" spans="18:18" x14ac:dyDescent="0.25">
      <c r="R2821" s="76" t="s">
        <v>3465</v>
      </c>
    </row>
    <row r="2822" spans="18:18" x14ac:dyDescent="0.25">
      <c r="R2822" s="76" t="s">
        <v>3197</v>
      </c>
    </row>
    <row r="2823" spans="18:18" x14ac:dyDescent="0.25">
      <c r="R2823" s="76" t="s">
        <v>1811</v>
      </c>
    </row>
    <row r="2824" spans="18:18" x14ac:dyDescent="0.25">
      <c r="R2824" s="76" t="s">
        <v>1812</v>
      </c>
    </row>
    <row r="2825" spans="18:18" x14ac:dyDescent="0.25">
      <c r="R2825" s="76" t="s">
        <v>1813</v>
      </c>
    </row>
    <row r="2826" spans="18:18" x14ac:dyDescent="0.25">
      <c r="R2826" s="76" t="s">
        <v>1814</v>
      </c>
    </row>
    <row r="2827" spans="18:18" x14ac:dyDescent="0.25">
      <c r="R2827" s="76" t="s">
        <v>1815</v>
      </c>
    </row>
    <row r="2828" spans="18:18" x14ac:dyDescent="0.25">
      <c r="R2828" s="76" t="s">
        <v>3198</v>
      </c>
    </row>
    <row r="2829" spans="18:18" x14ac:dyDescent="0.25">
      <c r="R2829" s="76" t="s">
        <v>1816</v>
      </c>
    </row>
    <row r="2830" spans="18:18" x14ac:dyDescent="0.25">
      <c r="R2830" s="76" t="s">
        <v>1817</v>
      </c>
    </row>
    <row r="2831" spans="18:18" x14ac:dyDescent="0.25">
      <c r="R2831" s="76" t="s">
        <v>1818</v>
      </c>
    </row>
    <row r="2832" spans="18:18" x14ac:dyDescent="0.25">
      <c r="R2832" s="76" t="s">
        <v>1819</v>
      </c>
    </row>
    <row r="2833" spans="18:18" x14ac:dyDescent="0.25">
      <c r="R2833" s="76" t="s">
        <v>1820</v>
      </c>
    </row>
    <row r="2834" spans="18:18" x14ac:dyDescent="0.25">
      <c r="R2834" s="76" t="s">
        <v>1821</v>
      </c>
    </row>
    <row r="2835" spans="18:18" x14ac:dyDescent="0.25">
      <c r="R2835" s="76" t="s">
        <v>1822</v>
      </c>
    </row>
    <row r="2836" spans="18:18" x14ac:dyDescent="0.25">
      <c r="R2836" s="76" t="s">
        <v>1823</v>
      </c>
    </row>
    <row r="2837" spans="18:18" x14ac:dyDescent="0.25">
      <c r="R2837" s="76" t="s">
        <v>1824</v>
      </c>
    </row>
    <row r="2838" spans="18:18" x14ac:dyDescent="0.25">
      <c r="R2838" s="76" t="s">
        <v>1825</v>
      </c>
    </row>
    <row r="2839" spans="18:18" x14ac:dyDescent="0.25">
      <c r="R2839" s="76" t="s">
        <v>3199</v>
      </c>
    </row>
    <row r="2840" spans="18:18" x14ac:dyDescent="0.25">
      <c r="R2840" s="76" t="s">
        <v>1826</v>
      </c>
    </row>
    <row r="2841" spans="18:18" x14ac:dyDescent="0.25">
      <c r="R2841" s="76" t="s">
        <v>3200</v>
      </c>
    </row>
    <row r="2842" spans="18:18" x14ac:dyDescent="0.25">
      <c r="R2842" s="76" t="s">
        <v>1827</v>
      </c>
    </row>
    <row r="2843" spans="18:18" x14ac:dyDescent="0.25">
      <c r="R2843" s="76" t="s">
        <v>3201</v>
      </c>
    </row>
    <row r="2844" spans="18:18" x14ac:dyDescent="0.25">
      <c r="R2844" s="76" t="s">
        <v>1828</v>
      </c>
    </row>
    <row r="2845" spans="18:18" x14ac:dyDescent="0.25">
      <c r="R2845" s="76" t="s">
        <v>3202</v>
      </c>
    </row>
    <row r="2846" spans="18:18" x14ac:dyDescent="0.25">
      <c r="R2846" s="76" t="s">
        <v>1829</v>
      </c>
    </row>
    <row r="2847" spans="18:18" x14ac:dyDescent="0.25">
      <c r="R2847" s="76" t="s">
        <v>1830</v>
      </c>
    </row>
    <row r="2848" spans="18:18" x14ac:dyDescent="0.25">
      <c r="R2848" s="76" t="s">
        <v>1831</v>
      </c>
    </row>
    <row r="2849" spans="18:18" x14ac:dyDescent="0.25">
      <c r="R2849" s="76" t="s">
        <v>1832</v>
      </c>
    </row>
    <row r="2850" spans="18:18" x14ac:dyDescent="0.25">
      <c r="R2850" s="76" t="s">
        <v>1833</v>
      </c>
    </row>
    <row r="2851" spans="18:18" x14ac:dyDescent="0.25">
      <c r="R2851" s="76" t="s">
        <v>1834</v>
      </c>
    </row>
    <row r="2852" spans="18:18" x14ac:dyDescent="0.25">
      <c r="R2852" s="76" t="s">
        <v>3203</v>
      </c>
    </row>
    <row r="2853" spans="18:18" x14ac:dyDescent="0.25">
      <c r="R2853" s="76" t="s">
        <v>3204</v>
      </c>
    </row>
    <row r="2854" spans="18:18" x14ac:dyDescent="0.25">
      <c r="R2854" s="76" t="s">
        <v>1835</v>
      </c>
    </row>
    <row r="2855" spans="18:18" x14ac:dyDescent="0.25">
      <c r="R2855" s="76" t="s">
        <v>1836</v>
      </c>
    </row>
    <row r="2856" spans="18:18" x14ac:dyDescent="0.25">
      <c r="R2856" s="76" t="s">
        <v>1837</v>
      </c>
    </row>
    <row r="2857" spans="18:18" x14ac:dyDescent="0.25">
      <c r="R2857" s="76" t="s">
        <v>2305</v>
      </c>
    </row>
    <row r="2858" spans="18:18" x14ac:dyDescent="0.25">
      <c r="R2858" s="76" t="s">
        <v>1838</v>
      </c>
    </row>
    <row r="2859" spans="18:18" x14ac:dyDescent="0.25">
      <c r="R2859" s="76" t="s">
        <v>1839</v>
      </c>
    </row>
    <row r="2860" spans="18:18" x14ac:dyDescent="0.25">
      <c r="R2860" s="76" t="s">
        <v>3205</v>
      </c>
    </row>
    <row r="2861" spans="18:18" x14ac:dyDescent="0.25">
      <c r="R2861" s="76" t="s">
        <v>3206</v>
      </c>
    </row>
    <row r="2862" spans="18:18" x14ac:dyDescent="0.25">
      <c r="R2862" s="76" t="s">
        <v>1840</v>
      </c>
    </row>
    <row r="2863" spans="18:18" x14ac:dyDescent="0.25">
      <c r="R2863" s="76" t="s">
        <v>1841</v>
      </c>
    </row>
    <row r="2864" spans="18:18" x14ac:dyDescent="0.25">
      <c r="R2864" s="76" t="s">
        <v>1842</v>
      </c>
    </row>
    <row r="2865" spans="18:18" x14ac:dyDescent="0.25">
      <c r="R2865" s="76" t="s">
        <v>1843</v>
      </c>
    </row>
    <row r="2866" spans="18:18" x14ac:dyDescent="0.25">
      <c r="R2866" s="76" t="s">
        <v>1844</v>
      </c>
    </row>
    <row r="2867" spans="18:18" x14ac:dyDescent="0.25">
      <c r="R2867" s="76" t="s">
        <v>3207</v>
      </c>
    </row>
    <row r="2868" spans="18:18" x14ac:dyDescent="0.25">
      <c r="R2868" s="76" t="s">
        <v>3208</v>
      </c>
    </row>
    <row r="2869" spans="18:18" x14ac:dyDescent="0.25">
      <c r="R2869" s="76" t="s">
        <v>2306</v>
      </c>
    </row>
    <row r="2870" spans="18:18" x14ac:dyDescent="0.25">
      <c r="R2870" s="76" t="s">
        <v>1845</v>
      </c>
    </row>
    <row r="2871" spans="18:18" x14ac:dyDescent="0.25">
      <c r="R2871" s="76" t="s">
        <v>1846</v>
      </c>
    </row>
    <row r="2872" spans="18:18" x14ac:dyDescent="0.25">
      <c r="R2872" s="76" t="s">
        <v>1847</v>
      </c>
    </row>
    <row r="2873" spans="18:18" x14ac:dyDescent="0.25">
      <c r="R2873" s="76" t="s">
        <v>3209</v>
      </c>
    </row>
    <row r="2874" spans="18:18" x14ac:dyDescent="0.25">
      <c r="R2874" s="76" t="s">
        <v>3210</v>
      </c>
    </row>
    <row r="2875" spans="18:18" x14ac:dyDescent="0.25">
      <c r="R2875" s="76" t="s">
        <v>3211</v>
      </c>
    </row>
    <row r="2876" spans="18:18" x14ac:dyDescent="0.25">
      <c r="R2876" s="76" t="s">
        <v>1848</v>
      </c>
    </row>
    <row r="2877" spans="18:18" x14ac:dyDescent="0.25">
      <c r="R2877" s="76" t="s">
        <v>3212</v>
      </c>
    </row>
    <row r="2878" spans="18:18" x14ac:dyDescent="0.25">
      <c r="R2878" s="76" t="s">
        <v>1849</v>
      </c>
    </row>
    <row r="2879" spans="18:18" x14ac:dyDescent="0.25">
      <c r="R2879" s="76" t="s">
        <v>3213</v>
      </c>
    </row>
    <row r="2880" spans="18:18" x14ac:dyDescent="0.25">
      <c r="R2880" s="76" t="s">
        <v>1850</v>
      </c>
    </row>
    <row r="2881" spans="18:18" x14ac:dyDescent="0.25">
      <c r="R2881" s="76" t="s">
        <v>3214</v>
      </c>
    </row>
    <row r="2882" spans="18:18" x14ac:dyDescent="0.25">
      <c r="R2882" s="76" t="s">
        <v>3215</v>
      </c>
    </row>
    <row r="2883" spans="18:18" x14ac:dyDescent="0.25">
      <c r="R2883" s="76" t="s">
        <v>3216</v>
      </c>
    </row>
    <row r="2884" spans="18:18" x14ac:dyDescent="0.25">
      <c r="R2884" s="76" t="s">
        <v>3481</v>
      </c>
    </row>
    <row r="2885" spans="18:18" x14ac:dyDescent="0.25">
      <c r="R2885" s="76" t="s">
        <v>1851</v>
      </c>
    </row>
    <row r="2886" spans="18:18" x14ac:dyDescent="0.25">
      <c r="R2886" s="76" t="s">
        <v>1852</v>
      </c>
    </row>
    <row r="2887" spans="18:18" x14ac:dyDescent="0.25">
      <c r="R2887" s="76" t="s">
        <v>3217</v>
      </c>
    </row>
    <row r="2888" spans="18:18" x14ac:dyDescent="0.25">
      <c r="R2888" s="76" t="s">
        <v>1853</v>
      </c>
    </row>
    <row r="2889" spans="18:18" x14ac:dyDescent="0.25">
      <c r="R2889" s="76" t="s">
        <v>3218</v>
      </c>
    </row>
    <row r="2890" spans="18:18" x14ac:dyDescent="0.25">
      <c r="R2890" s="76" t="s">
        <v>3219</v>
      </c>
    </row>
    <row r="2891" spans="18:18" x14ac:dyDescent="0.25">
      <c r="R2891" s="76" t="s">
        <v>3220</v>
      </c>
    </row>
    <row r="2892" spans="18:18" x14ac:dyDescent="0.25">
      <c r="R2892" s="76" t="s">
        <v>1854</v>
      </c>
    </row>
    <row r="2893" spans="18:18" x14ac:dyDescent="0.25">
      <c r="R2893" s="76" t="s">
        <v>1855</v>
      </c>
    </row>
    <row r="2894" spans="18:18" x14ac:dyDescent="0.25">
      <c r="R2894" s="76" t="s">
        <v>3221</v>
      </c>
    </row>
    <row r="2895" spans="18:18" x14ac:dyDescent="0.25">
      <c r="R2895" s="76" t="s">
        <v>1856</v>
      </c>
    </row>
    <row r="2896" spans="18:18" x14ac:dyDescent="0.25">
      <c r="R2896" s="76" t="s">
        <v>1857</v>
      </c>
    </row>
    <row r="2897" spans="18:18" x14ac:dyDescent="0.25">
      <c r="R2897" s="76" t="s">
        <v>3222</v>
      </c>
    </row>
    <row r="2898" spans="18:18" x14ac:dyDescent="0.25">
      <c r="R2898" s="76" t="s">
        <v>1858</v>
      </c>
    </row>
    <row r="2899" spans="18:18" x14ac:dyDescent="0.25">
      <c r="R2899" s="76" t="s">
        <v>1859</v>
      </c>
    </row>
    <row r="2900" spans="18:18" x14ac:dyDescent="0.25">
      <c r="R2900" s="76" t="s">
        <v>1860</v>
      </c>
    </row>
    <row r="2901" spans="18:18" x14ac:dyDescent="0.25">
      <c r="R2901" s="76" t="s">
        <v>1861</v>
      </c>
    </row>
    <row r="2902" spans="18:18" x14ac:dyDescent="0.25">
      <c r="R2902" s="76" t="s">
        <v>3223</v>
      </c>
    </row>
    <row r="2903" spans="18:18" x14ac:dyDescent="0.25">
      <c r="R2903" s="76" t="s">
        <v>3224</v>
      </c>
    </row>
    <row r="2904" spans="18:18" x14ac:dyDescent="0.25">
      <c r="R2904" s="76" t="s">
        <v>3225</v>
      </c>
    </row>
    <row r="2905" spans="18:18" x14ac:dyDescent="0.25">
      <c r="R2905" s="76" t="s">
        <v>1862</v>
      </c>
    </row>
    <row r="2906" spans="18:18" x14ac:dyDescent="0.25">
      <c r="R2906" s="76" t="s">
        <v>1863</v>
      </c>
    </row>
    <row r="2907" spans="18:18" x14ac:dyDescent="0.25">
      <c r="R2907" s="76" t="s">
        <v>1864</v>
      </c>
    </row>
    <row r="2908" spans="18:18" x14ac:dyDescent="0.25">
      <c r="R2908" s="76" t="s">
        <v>1865</v>
      </c>
    </row>
    <row r="2909" spans="18:18" x14ac:dyDescent="0.25">
      <c r="R2909" s="76" t="s">
        <v>1866</v>
      </c>
    </row>
    <row r="2910" spans="18:18" x14ac:dyDescent="0.25">
      <c r="R2910" s="76" t="s">
        <v>1867</v>
      </c>
    </row>
    <row r="2911" spans="18:18" x14ac:dyDescent="0.25">
      <c r="R2911" s="76" t="s">
        <v>1868</v>
      </c>
    </row>
    <row r="2912" spans="18:18" x14ac:dyDescent="0.25">
      <c r="R2912" s="76" t="s">
        <v>1869</v>
      </c>
    </row>
    <row r="2913" spans="18:18" x14ac:dyDescent="0.25">
      <c r="R2913" s="76" t="s">
        <v>1870</v>
      </c>
    </row>
    <row r="2914" spans="18:18" x14ac:dyDescent="0.25">
      <c r="R2914" s="76" t="s">
        <v>1871</v>
      </c>
    </row>
    <row r="2915" spans="18:18" x14ac:dyDescent="0.25">
      <c r="R2915" s="76" t="s">
        <v>1872</v>
      </c>
    </row>
    <row r="2916" spans="18:18" x14ac:dyDescent="0.25">
      <c r="R2916" s="76" t="s">
        <v>1873</v>
      </c>
    </row>
    <row r="2917" spans="18:18" x14ac:dyDescent="0.25">
      <c r="R2917" s="76" t="s">
        <v>1874</v>
      </c>
    </row>
    <row r="2918" spans="18:18" x14ac:dyDescent="0.25">
      <c r="R2918" s="76" t="s">
        <v>3226</v>
      </c>
    </row>
    <row r="2919" spans="18:18" x14ac:dyDescent="0.25">
      <c r="R2919" s="76" t="s">
        <v>2307</v>
      </c>
    </row>
    <row r="2920" spans="18:18" x14ac:dyDescent="0.25">
      <c r="R2920" s="76" t="s">
        <v>1875</v>
      </c>
    </row>
    <row r="2921" spans="18:18" x14ac:dyDescent="0.25">
      <c r="R2921" s="76" t="s">
        <v>1876</v>
      </c>
    </row>
    <row r="2922" spans="18:18" x14ac:dyDescent="0.25">
      <c r="R2922" s="76" t="s">
        <v>1877</v>
      </c>
    </row>
    <row r="2923" spans="18:18" x14ac:dyDescent="0.25">
      <c r="R2923" s="76" t="s">
        <v>3227</v>
      </c>
    </row>
    <row r="2924" spans="18:18" x14ac:dyDescent="0.25">
      <c r="R2924" s="76" t="s">
        <v>1878</v>
      </c>
    </row>
    <row r="2925" spans="18:18" x14ac:dyDescent="0.25">
      <c r="R2925" s="76" t="s">
        <v>3228</v>
      </c>
    </row>
    <row r="2926" spans="18:18" x14ac:dyDescent="0.25">
      <c r="R2926" s="76" t="s">
        <v>3229</v>
      </c>
    </row>
    <row r="2927" spans="18:18" x14ac:dyDescent="0.25">
      <c r="R2927" s="76" t="s">
        <v>1879</v>
      </c>
    </row>
    <row r="2928" spans="18:18" x14ac:dyDescent="0.25">
      <c r="R2928" s="76" t="s">
        <v>3383</v>
      </c>
    </row>
    <row r="2929" spans="18:18" x14ac:dyDescent="0.25">
      <c r="R2929" s="76" t="s">
        <v>1880</v>
      </c>
    </row>
    <row r="2930" spans="18:18" x14ac:dyDescent="0.25">
      <c r="R2930" s="76" t="s">
        <v>1881</v>
      </c>
    </row>
    <row r="2931" spans="18:18" x14ac:dyDescent="0.25">
      <c r="R2931" s="76" t="s">
        <v>1882</v>
      </c>
    </row>
    <row r="2932" spans="18:18" x14ac:dyDescent="0.25">
      <c r="R2932" s="76" t="s">
        <v>1883</v>
      </c>
    </row>
    <row r="2933" spans="18:18" x14ac:dyDescent="0.25">
      <c r="R2933" s="76" t="s">
        <v>3230</v>
      </c>
    </row>
    <row r="2934" spans="18:18" x14ac:dyDescent="0.25">
      <c r="R2934" s="76" t="s">
        <v>3231</v>
      </c>
    </row>
    <row r="2935" spans="18:18" x14ac:dyDescent="0.25">
      <c r="R2935" s="76" t="s">
        <v>1884</v>
      </c>
    </row>
    <row r="2936" spans="18:18" x14ac:dyDescent="0.25">
      <c r="R2936" s="76" t="s">
        <v>1885</v>
      </c>
    </row>
    <row r="2937" spans="18:18" x14ac:dyDescent="0.25">
      <c r="R2937" s="76" t="s">
        <v>1886</v>
      </c>
    </row>
    <row r="2938" spans="18:18" x14ac:dyDescent="0.25">
      <c r="R2938" s="76" t="s">
        <v>1887</v>
      </c>
    </row>
    <row r="2939" spans="18:18" x14ac:dyDescent="0.25">
      <c r="R2939" s="76" t="s">
        <v>1888</v>
      </c>
    </row>
    <row r="2940" spans="18:18" x14ac:dyDescent="0.25">
      <c r="R2940" s="76" t="s">
        <v>3232</v>
      </c>
    </row>
    <row r="2941" spans="18:18" x14ac:dyDescent="0.25">
      <c r="R2941" s="76" t="s">
        <v>1889</v>
      </c>
    </row>
    <row r="2942" spans="18:18" x14ac:dyDescent="0.25">
      <c r="R2942" s="76" t="s">
        <v>1890</v>
      </c>
    </row>
    <row r="2943" spans="18:18" x14ac:dyDescent="0.25">
      <c r="R2943" s="76" t="s">
        <v>1891</v>
      </c>
    </row>
    <row r="2944" spans="18:18" x14ac:dyDescent="0.25">
      <c r="R2944" s="76" t="s">
        <v>3233</v>
      </c>
    </row>
    <row r="2945" spans="18:18" x14ac:dyDescent="0.25">
      <c r="R2945" s="76" t="s">
        <v>3234</v>
      </c>
    </row>
    <row r="2946" spans="18:18" x14ac:dyDescent="0.25">
      <c r="R2946" s="76" t="s">
        <v>3235</v>
      </c>
    </row>
    <row r="2947" spans="18:18" x14ac:dyDescent="0.25">
      <c r="R2947" s="76" t="s">
        <v>1892</v>
      </c>
    </row>
    <row r="2948" spans="18:18" x14ac:dyDescent="0.25">
      <c r="R2948" s="76" t="s">
        <v>1893</v>
      </c>
    </row>
    <row r="2949" spans="18:18" x14ac:dyDescent="0.25">
      <c r="R2949" s="76" t="s">
        <v>1894</v>
      </c>
    </row>
    <row r="2950" spans="18:18" x14ac:dyDescent="0.25">
      <c r="R2950" s="76" t="s">
        <v>1895</v>
      </c>
    </row>
    <row r="2951" spans="18:18" x14ac:dyDescent="0.25">
      <c r="R2951" s="76" t="s">
        <v>1896</v>
      </c>
    </row>
    <row r="2952" spans="18:18" x14ac:dyDescent="0.25">
      <c r="R2952" s="76" t="s">
        <v>1897</v>
      </c>
    </row>
    <row r="2953" spans="18:18" x14ac:dyDescent="0.25">
      <c r="R2953" s="76" t="s">
        <v>1898</v>
      </c>
    </row>
    <row r="2954" spans="18:18" x14ac:dyDescent="0.25">
      <c r="R2954" s="76" t="s">
        <v>3236</v>
      </c>
    </row>
    <row r="2955" spans="18:18" x14ac:dyDescent="0.25">
      <c r="R2955" s="76" t="s">
        <v>3237</v>
      </c>
    </row>
    <row r="2956" spans="18:18" x14ac:dyDescent="0.25">
      <c r="R2956" s="76" t="s">
        <v>1899</v>
      </c>
    </row>
    <row r="2957" spans="18:18" x14ac:dyDescent="0.25">
      <c r="R2957" s="76" t="s">
        <v>1900</v>
      </c>
    </row>
    <row r="2958" spans="18:18" x14ac:dyDescent="0.25">
      <c r="R2958" s="76" t="s">
        <v>1901</v>
      </c>
    </row>
    <row r="2959" spans="18:18" x14ac:dyDescent="0.25">
      <c r="R2959" s="76" t="s">
        <v>1902</v>
      </c>
    </row>
    <row r="2960" spans="18:18" x14ac:dyDescent="0.25">
      <c r="R2960" s="76" t="s">
        <v>1903</v>
      </c>
    </row>
    <row r="2961" spans="18:18" x14ac:dyDescent="0.25">
      <c r="R2961" s="76" t="s">
        <v>1904</v>
      </c>
    </row>
    <row r="2962" spans="18:18" x14ac:dyDescent="0.25">
      <c r="R2962" s="76" t="s">
        <v>3238</v>
      </c>
    </row>
    <row r="2963" spans="18:18" x14ac:dyDescent="0.25">
      <c r="R2963" s="76" t="s">
        <v>3468</v>
      </c>
    </row>
    <row r="2964" spans="18:18" x14ac:dyDescent="0.25">
      <c r="R2964" s="76" t="s">
        <v>1905</v>
      </c>
    </row>
    <row r="2965" spans="18:18" x14ac:dyDescent="0.25">
      <c r="R2965" s="76" t="s">
        <v>1906</v>
      </c>
    </row>
    <row r="2966" spans="18:18" x14ac:dyDescent="0.25">
      <c r="R2966" s="76" t="s">
        <v>1907</v>
      </c>
    </row>
    <row r="2967" spans="18:18" x14ac:dyDescent="0.25">
      <c r="R2967" s="76" t="s">
        <v>3482</v>
      </c>
    </row>
    <row r="2968" spans="18:18" x14ac:dyDescent="0.25">
      <c r="R2968" s="76" t="s">
        <v>1908</v>
      </c>
    </row>
    <row r="2969" spans="18:18" x14ac:dyDescent="0.25">
      <c r="R2969" s="76" t="s">
        <v>1909</v>
      </c>
    </row>
    <row r="2970" spans="18:18" x14ac:dyDescent="0.25">
      <c r="R2970" s="76" t="s">
        <v>3239</v>
      </c>
    </row>
    <row r="2971" spans="18:18" x14ac:dyDescent="0.25">
      <c r="R2971" s="76" t="s">
        <v>3240</v>
      </c>
    </row>
    <row r="2972" spans="18:18" x14ac:dyDescent="0.25">
      <c r="R2972" s="76" t="s">
        <v>1910</v>
      </c>
    </row>
    <row r="2973" spans="18:18" x14ac:dyDescent="0.25">
      <c r="R2973" s="76" t="s">
        <v>3241</v>
      </c>
    </row>
    <row r="2974" spans="18:18" x14ac:dyDescent="0.25">
      <c r="R2974" s="76" t="s">
        <v>3242</v>
      </c>
    </row>
    <row r="2975" spans="18:18" x14ac:dyDescent="0.25">
      <c r="R2975" s="76" t="s">
        <v>3243</v>
      </c>
    </row>
    <row r="2976" spans="18:18" x14ac:dyDescent="0.25">
      <c r="R2976" s="76" t="s">
        <v>1911</v>
      </c>
    </row>
    <row r="2977" spans="18:18" x14ac:dyDescent="0.25">
      <c r="R2977" s="76" t="s">
        <v>3244</v>
      </c>
    </row>
    <row r="2978" spans="18:18" x14ac:dyDescent="0.25">
      <c r="R2978" s="76" t="s">
        <v>1912</v>
      </c>
    </row>
    <row r="2979" spans="18:18" x14ac:dyDescent="0.25">
      <c r="R2979" s="76" t="s">
        <v>1913</v>
      </c>
    </row>
    <row r="2980" spans="18:18" x14ac:dyDescent="0.25">
      <c r="R2980" s="76" t="s">
        <v>3245</v>
      </c>
    </row>
    <row r="2981" spans="18:18" x14ac:dyDescent="0.25">
      <c r="R2981" s="76" t="s">
        <v>3246</v>
      </c>
    </row>
    <row r="2982" spans="18:18" x14ac:dyDescent="0.25">
      <c r="R2982" s="76" t="s">
        <v>3247</v>
      </c>
    </row>
    <row r="2983" spans="18:18" x14ac:dyDescent="0.25">
      <c r="R2983" s="76" t="s">
        <v>1914</v>
      </c>
    </row>
    <row r="2984" spans="18:18" x14ac:dyDescent="0.25">
      <c r="R2984" s="76" t="s">
        <v>3248</v>
      </c>
    </row>
    <row r="2985" spans="18:18" x14ac:dyDescent="0.25">
      <c r="R2985" s="76" t="s">
        <v>1915</v>
      </c>
    </row>
    <row r="2986" spans="18:18" x14ac:dyDescent="0.25">
      <c r="R2986" s="76" t="s">
        <v>1916</v>
      </c>
    </row>
    <row r="2987" spans="18:18" x14ac:dyDescent="0.25">
      <c r="R2987" s="76" t="s">
        <v>1917</v>
      </c>
    </row>
    <row r="2988" spans="18:18" x14ac:dyDescent="0.25">
      <c r="R2988" s="76" t="s">
        <v>3249</v>
      </c>
    </row>
    <row r="2989" spans="18:18" x14ac:dyDescent="0.25">
      <c r="R2989" s="76" t="s">
        <v>1918</v>
      </c>
    </row>
    <row r="2990" spans="18:18" x14ac:dyDescent="0.25">
      <c r="R2990" s="76" t="s">
        <v>1919</v>
      </c>
    </row>
    <row r="2991" spans="18:18" x14ac:dyDescent="0.25">
      <c r="R2991" s="76" t="s">
        <v>1920</v>
      </c>
    </row>
    <row r="2992" spans="18:18" x14ac:dyDescent="0.25">
      <c r="R2992" s="76" t="s">
        <v>1921</v>
      </c>
    </row>
    <row r="2993" spans="18:18" x14ac:dyDescent="0.25">
      <c r="R2993" s="76" t="s">
        <v>3250</v>
      </c>
    </row>
    <row r="2994" spans="18:18" x14ac:dyDescent="0.25">
      <c r="R2994" s="76" t="s">
        <v>1922</v>
      </c>
    </row>
    <row r="2995" spans="18:18" x14ac:dyDescent="0.25">
      <c r="R2995" s="76" t="s">
        <v>1923</v>
      </c>
    </row>
    <row r="2996" spans="18:18" x14ac:dyDescent="0.25">
      <c r="R2996" s="76" t="s">
        <v>1924</v>
      </c>
    </row>
    <row r="2997" spans="18:18" x14ac:dyDescent="0.25">
      <c r="R2997" s="76" t="s">
        <v>1925</v>
      </c>
    </row>
    <row r="2998" spans="18:18" x14ac:dyDescent="0.25">
      <c r="R2998" s="76" t="s">
        <v>3251</v>
      </c>
    </row>
    <row r="2999" spans="18:18" x14ac:dyDescent="0.25">
      <c r="R2999" s="76" t="s">
        <v>3252</v>
      </c>
    </row>
    <row r="3000" spans="18:18" x14ac:dyDescent="0.25">
      <c r="R3000" s="76" t="s">
        <v>1926</v>
      </c>
    </row>
    <row r="3001" spans="18:18" x14ac:dyDescent="0.25">
      <c r="R3001" s="76" t="s">
        <v>1927</v>
      </c>
    </row>
    <row r="3002" spans="18:18" x14ac:dyDescent="0.25">
      <c r="R3002" s="76" t="s">
        <v>1928</v>
      </c>
    </row>
    <row r="3003" spans="18:18" x14ac:dyDescent="0.25">
      <c r="R3003" s="76" t="s">
        <v>3253</v>
      </c>
    </row>
    <row r="3004" spans="18:18" x14ac:dyDescent="0.25">
      <c r="R3004" s="76" t="s">
        <v>3254</v>
      </c>
    </row>
    <row r="3005" spans="18:18" x14ac:dyDescent="0.25">
      <c r="R3005" s="76" t="s">
        <v>1929</v>
      </c>
    </row>
    <row r="3006" spans="18:18" x14ac:dyDescent="0.25">
      <c r="R3006" s="76" t="s">
        <v>1930</v>
      </c>
    </row>
    <row r="3007" spans="18:18" x14ac:dyDescent="0.25">
      <c r="R3007" s="76" t="s">
        <v>3255</v>
      </c>
    </row>
    <row r="3008" spans="18:18" x14ac:dyDescent="0.25">
      <c r="R3008" s="76" t="s">
        <v>3256</v>
      </c>
    </row>
    <row r="3009" spans="18:18" x14ac:dyDescent="0.25">
      <c r="R3009" s="76" t="s">
        <v>1931</v>
      </c>
    </row>
    <row r="3010" spans="18:18" x14ac:dyDescent="0.25">
      <c r="R3010" s="76" t="s">
        <v>1932</v>
      </c>
    </row>
    <row r="3011" spans="18:18" x14ac:dyDescent="0.25">
      <c r="R3011" s="76" t="s">
        <v>1933</v>
      </c>
    </row>
    <row r="3012" spans="18:18" x14ac:dyDescent="0.25">
      <c r="R3012" s="76" t="s">
        <v>1934</v>
      </c>
    </row>
    <row r="3013" spans="18:18" x14ac:dyDescent="0.25">
      <c r="R3013" s="76" t="s">
        <v>1935</v>
      </c>
    </row>
    <row r="3014" spans="18:18" x14ac:dyDescent="0.25">
      <c r="R3014" s="76" t="s">
        <v>3257</v>
      </c>
    </row>
    <row r="3015" spans="18:18" x14ac:dyDescent="0.25">
      <c r="R3015" s="76" t="s">
        <v>3258</v>
      </c>
    </row>
    <row r="3016" spans="18:18" x14ac:dyDescent="0.25">
      <c r="R3016" s="76" t="s">
        <v>1936</v>
      </c>
    </row>
    <row r="3017" spans="18:18" x14ac:dyDescent="0.25">
      <c r="R3017" s="76" t="s">
        <v>1937</v>
      </c>
    </row>
    <row r="3018" spans="18:18" x14ac:dyDescent="0.25">
      <c r="R3018" s="76" t="s">
        <v>3259</v>
      </c>
    </row>
    <row r="3019" spans="18:18" x14ac:dyDescent="0.25">
      <c r="R3019" s="76" t="s">
        <v>3260</v>
      </c>
    </row>
    <row r="3020" spans="18:18" x14ac:dyDescent="0.25">
      <c r="R3020" s="76" t="s">
        <v>1938</v>
      </c>
    </row>
    <row r="3021" spans="18:18" x14ac:dyDescent="0.25">
      <c r="R3021" s="76" t="s">
        <v>3261</v>
      </c>
    </row>
    <row r="3022" spans="18:18" x14ac:dyDescent="0.25">
      <c r="R3022" s="76" t="s">
        <v>1939</v>
      </c>
    </row>
    <row r="3023" spans="18:18" x14ac:dyDescent="0.25">
      <c r="R3023" s="76" t="s">
        <v>3262</v>
      </c>
    </row>
    <row r="3024" spans="18:18" x14ac:dyDescent="0.25">
      <c r="R3024" s="76" t="s">
        <v>1940</v>
      </c>
    </row>
    <row r="3025" spans="18:18" x14ac:dyDescent="0.25">
      <c r="R3025" s="76" t="s">
        <v>1941</v>
      </c>
    </row>
    <row r="3026" spans="18:18" x14ac:dyDescent="0.25">
      <c r="R3026" s="76" t="s">
        <v>3263</v>
      </c>
    </row>
    <row r="3027" spans="18:18" x14ac:dyDescent="0.25">
      <c r="R3027" s="76" t="s">
        <v>1942</v>
      </c>
    </row>
    <row r="3028" spans="18:18" x14ac:dyDescent="0.25">
      <c r="R3028" s="76" t="s">
        <v>1943</v>
      </c>
    </row>
    <row r="3029" spans="18:18" x14ac:dyDescent="0.25">
      <c r="R3029" s="76" t="s">
        <v>1944</v>
      </c>
    </row>
    <row r="3030" spans="18:18" x14ac:dyDescent="0.25">
      <c r="R3030" s="76" t="s">
        <v>1945</v>
      </c>
    </row>
    <row r="3031" spans="18:18" x14ac:dyDescent="0.25">
      <c r="R3031" s="76" t="s">
        <v>1946</v>
      </c>
    </row>
    <row r="3032" spans="18:18" x14ac:dyDescent="0.25">
      <c r="R3032" s="76" t="s">
        <v>3264</v>
      </c>
    </row>
    <row r="3033" spans="18:18" x14ac:dyDescent="0.25">
      <c r="R3033" s="76" t="s">
        <v>3265</v>
      </c>
    </row>
    <row r="3034" spans="18:18" x14ac:dyDescent="0.25">
      <c r="R3034" s="76" t="s">
        <v>1947</v>
      </c>
    </row>
    <row r="3035" spans="18:18" x14ac:dyDescent="0.25">
      <c r="R3035" s="76" t="s">
        <v>1948</v>
      </c>
    </row>
    <row r="3036" spans="18:18" x14ac:dyDescent="0.25">
      <c r="R3036" s="76" t="s">
        <v>1949</v>
      </c>
    </row>
    <row r="3037" spans="18:18" x14ac:dyDescent="0.25">
      <c r="R3037" s="76" t="s">
        <v>3266</v>
      </c>
    </row>
    <row r="3038" spans="18:18" x14ac:dyDescent="0.25">
      <c r="R3038" s="76" t="s">
        <v>1950</v>
      </c>
    </row>
    <row r="3039" spans="18:18" x14ac:dyDescent="0.25">
      <c r="R3039" s="76" t="s">
        <v>1951</v>
      </c>
    </row>
    <row r="3040" spans="18:18" x14ac:dyDescent="0.25">
      <c r="R3040" s="76" t="s">
        <v>3267</v>
      </c>
    </row>
    <row r="3041" spans="18:18" x14ac:dyDescent="0.25">
      <c r="R3041" s="76" t="s">
        <v>3268</v>
      </c>
    </row>
    <row r="3042" spans="18:18" x14ac:dyDescent="0.25">
      <c r="R3042" s="76" t="s">
        <v>3269</v>
      </c>
    </row>
    <row r="3043" spans="18:18" x14ac:dyDescent="0.25">
      <c r="R3043" s="76" t="s">
        <v>3270</v>
      </c>
    </row>
    <row r="3044" spans="18:18" x14ac:dyDescent="0.25">
      <c r="R3044" s="76" t="s">
        <v>3271</v>
      </c>
    </row>
    <row r="3045" spans="18:18" x14ac:dyDescent="0.25">
      <c r="R3045" s="76" t="s">
        <v>1952</v>
      </c>
    </row>
    <row r="3046" spans="18:18" x14ac:dyDescent="0.25">
      <c r="R3046" s="76" t="s">
        <v>1953</v>
      </c>
    </row>
    <row r="3047" spans="18:18" x14ac:dyDescent="0.25">
      <c r="R3047" s="76" t="s">
        <v>1954</v>
      </c>
    </row>
    <row r="3048" spans="18:18" x14ac:dyDescent="0.25">
      <c r="R3048" s="76" t="s">
        <v>1955</v>
      </c>
    </row>
    <row r="3049" spans="18:18" x14ac:dyDescent="0.25">
      <c r="R3049" s="76" t="s">
        <v>1956</v>
      </c>
    </row>
    <row r="3050" spans="18:18" x14ac:dyDescent="0.25">
      <c r="R3050" s="76" t="s">
        <v>1957</v>
      </c>
    </row>
    <row r="3051" spans="18:18" x14ac:dyDescent="0.25">
      <c r="R3051" s="76" t="s">
        <v>1958</v>
      </c>
    </row>
    <row r="3052" spans="18:18" x14ac:dyDescent="0.25">
      <c r="R3052" s="76" t="s">
        <v>3272</v>
      </c>
    </row>
    <row r="3053" spans="18:18" x14ac:dyDescent="0.25">
      <c r="R3053" s="76" t="s">
        <v>3273</v>
      </c>
    </row>
    <row r="3054" spans="18:18" x14ac:dyDescent="0.25">
      <c r="R3054" s="76" t="s">
        <v>1959</v>
      </c>
    </row>
    <row r="3055" spans="18:18" x14ac:dyDescent="0.25">
      <c r="R3055" s="76" t="s">
        <v>1960</v>
      </c>
    </row>
    <row r="3056" spans="18:18" x14ac:dyDescent="0.25">
      <c r="R3056" s="76" t="s">
        <v>1961</v>
      </c>
    </row>
    <row r="3057" spans="18:18" x14ac:dyDescent="0.25">
      <c r="R3057" s="76" t="s">
        <v>1962</v>
      </c>
    </row>
    <row r="3058" spans="18:18" x14ac:dyDescent="0.25">
      <c r="R3058" s="76" t="s">
        <v>1963</v>
      </c>
    </row>
    <row r="3059" spans="18:18" x14ac:dyDescent="0.25">
      <c r="R3059" s="76" t="s">
        <v>3274</v>
      </c>
    </row>
    <row r="3060" spans="18:18" x14ac:dyDescent="0.25">
      <c r="R3060" s="76" t="s">
        <v>1964</v>
      </c>
    </row>
    <row r="3061" spans="18:18" x14ac:dyDescent="0.25">
      <c r="R3061" s="76" t="s">
        <v>1965</v>
      </c>
    </row>
    <row r="3062" spans="18:18" x14ac:dyDescent="0.25">
      <c r="R3062" s="76" t="s">
        <v>3275</v>
      </c>
    </row>
    <row r="3063" spans="18:18" x14ac:dyDescent="0.25">
      <c r="R3063" s="76" t="s">
        <v>1966</v>
      </c>
    </row>
    <row r="3064" spans="18:18" x14ac:dyDescent="0.25">
      <c r="R3064" s="76" t="s">
        <v>1967</v>
      </c>
    </row>
    <row r="3065" spans="18:18" x14ac:dyDescent="0.25">
      <c r="R3065" s="76" t="s">
        <v>1968</v>
      </c>
    </row>
    <row r="3066" spans="18:18" x14ac:dyDescent="0.25">
      <c r="R3066" s="76" t="s">
        <v>1969</v>
      </c>
    </row>
    <row r="3067" spans="18:18" x14ac:dyDescent="0.25">
      <c r="R3067" s="76" t="s">
        <v>1970</v>
      </c>
    </row>
    <row r="3068" spans="18:18" x14ac:dyDescent="0.25">
      <c r="R3068" s="76" t="s">
        <v>1971</v>
      </c>
    </row>
    <row r="3069" spans="18:18" x14ac:dyDescent="0.25">
      <c r="R3069" s="76" t="s">
        <v>3276</v>
      </c>
    </row>
    <row r="3070" spans="18:18" x14ac:dyDescent="0.25">
      <c r="R3070" s="76" t="s">
        <v>1972</v>
      </c>
    </row>
    <row r="3071" spans="18:18" x14ac:dyDescent="0.25">
      <c r="R3071" s="76" t="s">
        <v>1973</v>
      </c>
    </row>
    <row r="3072" spans="18:18" x14ac:dyDescent="0.25">
      <c r="R3072" s="76" t="s">
        <v>1974</v>
      </c>
    </row>
    <row r="3073" spans="18:18" x14ac:dyDescent="0.25">
      <c r="R3073" s="76" t="s">
        <v>1975</v>
      </c>
    </row>
    <row r="3074" spans="18:18" x14ac:dyDescent="0.25">
      <c r="R3074" s="76" t="s">
        <v>3277</v>
      </c>
    </row>
    <row r="3075" spans="18:18" x14ac:dyDescent="0.25">
      <c r="R3075" s="76" t="s">
        <v>1976</v>
      </c>
    </row>
    <row r="3076" spans="18:18" x14ac:dyDescent="0.25">
      <c r="R3076" s="76" t="s">
        <v>1977</v>
      </c>
    </row>
    <row r="3077" spans="18:18" x14ac:dyDescent="0.25">
      <c r="R3077" s="76" t="s">
        <v>1978</v>
      </c>
    </row>
    <row r="3078" spans="18:18" x14ac:dyDescent="0.25">
      <c r="R3078" s="76" t="s">
        <v>1979</v>
      </c>
    </row>
    <row r="3079" spans="18:18" x14ac:dyDescent="0.25">
      <c r="R3079" s="76" t="s">
        <v>1980</v>
      </c>
    </row>
    <row r="3080" spans="18:18" x14ac:dyDescent="0.25">
      <c r="R3080" s="76" t="s">
        <v>3469</v>
      </c>
    </row>
    <row r="3081" spans="18:18" x14ac:dyDescent="0.25">
      <c r="R3081" s="76" t="s">
        <v>1981</v>
      </c>
    </row>
    <row r="3082" spans="18:18" x14ac:dyDescent="0.25">
      <c r="R3082" s="76" t="s">
        <v>3483</v>
      </c>
    </row>
    <row r="3083" spans="18:18" x14ac:dyDescent="0.25">
      <c r="R3083" s="76" t="s">
        <v>1982</v>
      </c>
    </row>
    <row r="3084" spans="18:18" x14ac:dyDescent="0.25">
      <c r="R3084" s="76" t="s">
        <v>1983</v>
      </c>
    </row>
    <row r="3085" spans="18:18" x14ac:dyDescent="0.25">
      <c r="R3085" s="76" t="s">
        <v>1984</v>
      </c>
    </row>
    <row r="3086" spans="18:18" x14ac:dyDescent="0.25">
      <c r="R3086" s="76" t="s">
        <v>3278</v>
      </c>
    </row>
    <row r="3087" spans="18:18" x14ac:dyDescent="0.25">
      <c r="R3087" s="76" t="s">
        <v>1985</v>
      </c>
    </row>
    <row r="3088" spans="18:18" x14ac:dyDescent="0.25">
      <c r="R3088" s="76" t="s">
        <v>1986</v>
      </c>
    </row>
    <row r="3089" spans="18:18" x14ac:dyDescent="0.25">
      <c r="R3089" s="76" t="s">
        <v>1987</v>
      </c>
    </row>
    <row r="3090" spans="18:18" x14ac:dyDescent="0.25">
      <c r="R3090" s="76" t="s">
        <v>1988</v>
      </c>
    </row>
    <row r="3091" spans="18:18" x14ac:dyDescent="0.25">
      <c r="R3091" s="76" t="s">
        <v>1989</v>
      </c>
    </row>
    <row r="3092" spans="18:18" x14ac:dyDescent="0.25">
      <c r="R3092" s="76" t="s">
        <v>1990</v>
      </c>
    </row>
    <row r="3093" spans="18:18" x14ac:dyDescent="0.25">
      <c r="R3093" s="76" t="s">
        <v>3279</v>
      </c>
    </row>
    <row r="3094" spans="18:18" x14ac:dyDescent="0.25">
      <c r="R3094" s="76" t="s">
        <v>1991</v>
      </c>
    </row>
    <row r="3095" spans="18:18" x14ac:dyDescent="0.25">
      <c r="R3095" s="76" t="s">
        <v>1992</v>
      </c>
    </row>
    <row r="3096" spans="18:18" x14ac:dyDescent="0.25">
      <c r="R3096" s="76" t="s">
        <v>1993</v>
      </c>
    </row>
    <row r="3097" spans="18:18" x14ac:dyDescent="0.25">
      <c r="R3097" s="76" t="s">
        <v>1994</v>
      </c>
    </row>
    <row r="3098" spans="18:18" x14ac:dyDescent="0.25">
      <c r="R3098" s="76" t="s">
        <v>3280</v>
      </c>
    </row>
    <row r="3099" spans="18:18" x14ac:dyDescent="0.25">
      <c r="R3099" s="76" t="s">
        <v>1995</v>
      </c>
    </row>
    <row r="3100" spans="18:18" x14ac:dyDescent="0.25">
      <c r="R3100" s="76" t="s">
        <v>3281</v>
      </c>
    </row>
    <row r="3101" spans="18:18" x14ac:dyDescent="0.25">
      <c r="R3101" s="76" t="s">
        <v>1996</v>
      </c>
    </row>
    <row r="3102" spans="18:18" x14ac:dyDescent="0.25">
      <c r="R3102" s="76" t="s">
        <v>1997</v>
      </c>
    </row>
    <row r="3103" spans="18:18" x14ac:dyDescent="0.25">
      <c r="R3103" s="76" t="s">
        <v>1998</v>
      </c>
    </row>
    <row r="3104" spans="18:18" x14ac:dyDescent="0.25">
      <c r="R3104" s="76" t="s">
        <v>3282</v>
      </c>
    </row>
    <row r="3105" spans="18:18" x14ac:dyDescent="0.25">
      <c r="R3105" s="76" t="s">
        <v>1999</v>
      </c>
    </row>
    <row r="3106" spans="18:18" x14ac:dyDescent="0.25">
      <c r="R3106" s="76" t="s">
        <v>2000</v>
      </c>
    </row>
    <row r="3107" spans="18:18" x14ac:dyDescent="0.25">
      <c r="R3107" s="76" t="s">
        <v>2001</v>
      </c>
    </row>
    <row r="3108" spans="18:18" x14ac:dyDescent="0.25">
      <c r="R3108" s="76" t="s">
        <v>3283</v>
      </c>
    </row>
    <row r="3109" spans="18:18" x14ac:dyDescent="0.25">
      <c r="R3109" s="76" t="s">
        <v>2002</v>
      </c>
    </row>
    <row r="3110" spans="18:18" x14ac:dyDescent="0.25">
      <c r="R3110" s="76" t="s">
        <v>2003</v>
      </c>
    </row>
    <row r="3111" spans="18:18" x14ac:dyDescent="0.25">
      <c r="R3111" s="76" t="s">
        <v>3284</v>
      </c>
    </row>
    <row r="3112" spans="18:18" x14ac:dyDescent="0.25">
      <c r="R3112" s="76" t="s">
        <v>2004</v>
      </c>
    </row>
    <row r="3113" spans="18:18" x14ac:dyDescent="0.25">
      <c r="R3113" s="76" t="s">
        <v>2005</v>
      </c>
    </row>
    <row r="3114" spans="18:18" x14ac:dyDescent="0.25">
      <c r="R3114" s="76" t="s">
        <v>3285</v>
      </c>
    </row>
    <row r="3115" spans="18:18" x14ac:dyDescent="0.25">
      <c r="R3115" s="76" t="s">
        <v>2006</v>
      </c>
    </row>
    <row r="3116" spans="18:18" x14ac:dyDescent="0.25">
      <c r="R3116" s="76" t="s">
        <v>2007</v>
      </c>
    </row>
    <row r="3117" spans="18:18" x14ac:dyDescent="0.25">
      <c r="R3117" s="76" t="s">
        <v>2008</v>
      </c>
    </row>
    <row r="3118" spans="18:18" x14ac:dyDescent="0.25">
      <c r="R3118" s="76" t="s">
        <v>2009</v>
      </c>
    </row>
    <row r="3119" spans="18:18" x14ac:dyDescent="0.25">
      <c r="R3119" s="76" t="s">
        <v>2010</v>
      </c>
    </row>
    <row r="3120" spans="18:18" x14ac:dyDescent="0.25">
      <c r="R3120" s="76" t="s">
        <v>2011</v>
      </c>
    </row>
    <row r="3121" spans="18:18" x14ac:dyDescent="0.25">
      <c r="R3121" s="76" t="s">
        <v>2012</v>
      </c>
    </row>
    <row r="3122" spans="18:18" x14ac:dyDescent="0.25">
      <c r="R3122" s="76" t="s">
        <v>2013</v>
      </c>
    </row>
    <row r="3123" spans="18:18" x14ac:dyDescent="0.25">
      <c r="R3123" s="76" t="s">
        <v>3286</v>
      </c>
    </row>
    <row r="3124" spans="18:18" x14ac:dyDescent="0.25">
      <c r="R3124" s="76" t="s">
        <v>2014</v>
      </c>
    </row>
    <row r="3125" spans="18:18" x14ac:dyDescent="0.25">
      <c r="R3125" s="76" t="s">
        <v>3287</v>
      </c>
    </row>
    <row r="3126" spans="18:18" x14ac:dyDescent="0.25">
      <c r="R3126" s="76" t="s">
        <v>2015</v>
      </c>
    </row>
    <row r="3127" spans="18:18" x14ac:dyDescent="0.25">
      <c r="R3127" s="76" t="s">
        <v>3288</v>
      </c>
    </row>
    <row r="3128" spans="18:18" x14ac:dyDescent="0.25">
      <c r="R3128" s="76" t="s">
        <v>2016</v>
      </c>
    </row>
    <row r="3129" spans="18:18" x14ac:dyDescent="0.25">
      <c r="R3129" s="76" t="s">
        <v>2017</v>
      </c>
    </row>
    <row r="3130" spans="18:18" x14ac:dyDescent="0.25">
      <c r="R3130" s="76" t="s">
        <v>2018</v>
      </c>
    </row>
    <row r="3131" spans="18:18" x14ac:dyDescent="0.25">
      <c r="R3131" s="76" t="s">
        <v>2019</v>
      </c>
    </row>
    <row r="3132" spans="18:18" x14ac:dyDescent="0.25">
      <c r="R3132" s="76" t="s">
        <v>2020</v>
      </c>
    </row>
    <row r="3133" spans="18:18" x14ac:dyDescent="0.25">
      <c r="R3133" s="76" t="s">
        <v>2021</v>
      </c>
    </row>
    <row r="3134" spans="18:18" x14ac:dyDescent="0.25">
      <c r="R3134" s="76" t="s">
        <v>2022</v>
      </c>
    </row>
    <row r="3135" spans="18:18" x14ac:dyDescent="0.25">
      <c r="R3135" s="76" t="s">
        <v>2023</v>
      </c>
    </row>
    <row r="3136" spans="18:18" x14ac:dyDescent="0.25">
      <c r="R3136" s="76" t="s">
        <v>2024</v>
      </c>
    </row>
    <row r="3137" spans="18:18" x14ac:dyDescent="0.25">
      <c r="R3137" s="76" t="s">
        <v>3289</v>
      </c>
    </row>
    <row r="3138" spans="18:18" x14ac:dyDescent="0.25">
      <c r="R3138" s="76" t="s">
        <v>2025</v>
      </c>
    </row>
    <row r="3139" spans="18:18" x14ac:dyDescent="0.25">
      <c r="R3139" s="76" t="s">
        <v>3290</v>
      </c>
    </row>
    <row r="3140" spans="18:18" x14ac:dyDescent="0.25">
      <c r="R3140" s="76" t="s">
        <v>3291</v>
      </c>
    </row>
    <row r="3141" spans="18:18" x14ac:dyDescent="0.25">
      <c r="R3141" s="76" t="s">
        <v>2026</v>
      </c>
    </row>
    <row r="3142" spans="18:18" x14ac:dyDescent="0.25">
      <c r="R3142" s="76" t="s">
        <v>2027</v>
      </c>
    </row>
    <row r="3143" spans="18:18" x14ac:dyDescent="0.25">
      <c r="R3143" s="76" t="s">
        <v>2028</v>
      </c>
    </row>
    <row r="3144" spans="18:18" x14ac:dyDescent="0.25">
      <c r="R3144" s="76" t="s">
        <v>3292</v>
      </c>
    </row>
    <row r="3145" spans="18:18" x14ac:dyDescent="0.25">
      <c r="R3145" s="76" t="s">
        <v>3293</v>
      </c>
    </row>
    <row r="3146" spans="18:18" x14ac:dyDescent="0.25">
      <c r="R3146" s="76" t="s">
        <v>3294</v>
      </c>
    </row>
    <row r="3147" spans="18:18" x14ac:dyDescent="0.25">
      <c r="R3147" s="76" t="s">
        <v>2029</v>
      </c>
    </row>
    <row r="3148" spans="18:18" x14ac:dyDescent="0.25">
      <c r="R3148" s="76" t="s">
        <v>3295</v>
      </c>
    </row>
    <row r="3149" spans="18:18" x14ac:dyDescent="0.25">
      <c r="R3149" s="76" t="s">
        <v>3296</v>
      </c>
    </row>
    <row r="3150" spans="18:18" x14ac:dyDescent="0.25">
      <c r="R3150" s="76" t="s">
        <v>2030</v>
      </c>
    </row>
    <row r="3151" spans="18:18" x14ac:dyDescent="0.25">
      <c r="R3151" s="76" t="s">
        <v>2031</v>
      </c>
    </row>
    <row r="3152" spans="18:18" x14ac:dyDescent="0.25">
      <c r="R3152" s="76" t="s">
        <v>2032</v>
      </c>
    </row>
    <row r="3153" spans="18:18" x14ac:dyDescent="0.25">
      <c r="R3153" s="76" t="s">
        <v>3297</v>
      </c>
    </row>
    <row r="3154" spans="18:18" x14ac:dyDescent="0.25">
      <c r="R3154" s="76" t="s">
        <v>2033</v>
      </c>
    </row>
    <row r="3155" spans="18:18" x14ac:dyDescent="0.25">
      <c r="R3155" s="76" t="s">
        <v>2034</v>
      </c>
    </row>
    <row r="3156" spans="18:18" x14ac:dyDescent="0.25">
      <c r="R3156" s="76" t="s">
        <v>2035</v>
      </c>
    </row>
    <row r="3157" spans="18:18" x14ac:dyDescent="0.25">
      <c r="R3157" s="76" t="s">
        <v>2036</v>
      </c>
    </row>
    <row r="3158" spans="18:18" x14ac:dyDescent="0.25">
      <c r="R3158" s="76" t="s">
        <v>2037</v>
      </c>
    </row>
    <row r="3159" spans="18:18" x14ac:dyDescent="0.25">
      <c r="R3159" s="76" t="s">
        <v>2038</v>
      </c>
    </row>
    <row r="3160" spans="18:18" x14ac:dyDescent="0.25">
      <c r="R3160" s="76" t="s">
        <v>2039</v>
      </c>
    </row>
    <row r="3161" spans="18:18" x14ac:dyDescent="0.25">
      <c r="R3161" s="76" t="s">
        <v>2040</v>
      </c>
    </row>
    <row r="3162" spans="18:18" x14ac:dyDescent="0.25">
      <c r="R3162" s="76" t="s">
        <v>2041</v>
      </c>
    </row>
    <row r="3163" spans="18:18" x14ac:dyDescent="0.25">
      <c r="R3163" s="76" t="s">
        <v>3298</v>
      </c>
    </row>
    <row r="3164" spans="18:18" x14ac:dyDescent="0.25">
      <c r="R3164" s="76" t="s">
        <v>2042</v>
      </c>
    </row>
    <row r="3165" spans="18:18" x14ac:dyDescent="0.25">
      <c r="R3165" s="76" t="s">
        <v>2043</v>
      </c>
    </row>
    <row r="3166" spans="18:18" x14ac:dyDescent="0.25">
      <c r="R3166" s="76" t="s">
        <v>2044</v>
      </c>
    </row>
    <row r="3167" spans="18:18" x14ac:dyDescent="0.25">
      <c r="R3167" s="76" t="s">
        <v>2045</v>
      </c>
    </row>
    <row r="3168" spans="18:18" x14ac:dyDescent="0.25">
      <c r="R3168" s="76" t="s">
        <v>3471</v>
      </c>
    </row>
    <row r="3169" spans="18:18" x14ac:dyDescent="0.25">
      <c r="R3169" s="76" t="s">
        <v>2046</v>
      </c>
    </row>
    <row r="3170" spans="18:18" x14ac:dyDescent="0.25">
      <c r="R3170" s="76" t="s">
        <v>2047</v>
      </c>
    </row>
    <row r="3171" spans="18:18" x14ac:dyDescent="0.25">
      <c r="R3171" s="76" t="s">
        <v>2048</v>
      </c>
    </row>
    <row r="3172" spans="18:18" x14ac:dyDescent="0.25">
      <c r="R3172" s="76" t="s">
        <v>2049</v>
      </c>
    </row>
    <row r="3173" spans="18:18" x14ac:dyDescent="0.25">
      <c r="R3173" s="76" t="s">
        <v>2050</v>
      </c>
    </row>
    <row r="3174" spans="18:18" x14ac:dyDescent="0.25">
      <c r="R3174" s="76" t="s">
        <v>2051</v>
      </c>
    </row>
    <row r="3175" spans="18:18" x14ac:dyDescent="0.25">
      <c r="R3175" s="76" t="s">
        <v>3299</v>
      </c>
    </row>
    <row r="3176" spans="18:18" x14ac:dyDescent="0.25">
      <c r="R3176" s="76" t="s">
        <v>3300</v>
      </c>
    </row>
    <row r="3177" spans="18:18" x14ac:dyDescent="0.25">
      <c r="R3177" s="76" t="s">
        <v>2052</v>
      </c>
    </row>
    <row r="3178" spans="18:18" x14ac:dyDescent="0.25">
      <c r="R3178" s="76" t="s">
        <v>2053</v>
      </c>
    </row>
    <row r="3179" spans="18:18" x14ac:dyDescent="0.25">
      <c r="R3179" s="76" t="s">
        <v>3301</v>
      </c>
    </row>
    <row r="3180" spans="18:18" x14ac:dyDescent="0.25">
      <c r="R3180" s="76" t="s">
        <v>2054</v>
      </c>
    </row>
    <row r="3181" spans="18:18" x14ac:dyDescent="0.25">
      <c r="R3181" s="76" t="s">
        <v>2055</v>
      </c>
    </row>
    <row r="3182" spans="18:18" x14ac:dyDescent="0.25">
      <c r="R3182" s="76" t="s">
        <v>2056</v>
      </c>
    </row>
    <row r="3183" spans="18:18" x14ac:dyDescent="0.25">
      <c r="R3183" s="76" t="s">
        <v>2057</v>
      </c>
    </row>
    <row r="3184" spans="18:18" x14ac:dyDescent="0.25">
      <c r="R3184" s="76" t="s">
        <v>2058</v>
      </c>
    </row>
    <row r="3185" spans="18:18" x14ac:dyDescent="0.25">
      <c r="R3185" s="76" t="s">
        <v>3302</v>
      </c>
    </row>
    <row r="3186" spans="18:18" x14ac:dyDescent="0.25">
      <c r="R3186" s="76" t="s">
        <v>2059</v>
      </c>
    </row>
    <row r="3187" spans="18:18" x14ac:dyDescent="0.25">
      <c r="R3187" s="76" t="s">
        <v>2060</v>
      </c>
    </row>
    <row r="3188" spans="18:18" x14ac:dyDescent="0.25">
      <c r="R3188" s="76" t="s">
        <v>2061</v>
      </c>
    </row>
    <row r="3189" spans="18:18" x14ac:dyDescent="0.25">
      <c r="R3189" s="76" t="s">
        <v>2062</v>
      </c>
    </row>
    <row r="3190" spans="18:18" x14ac:dyDescent="0.25">
      <c r="R3190" s="76" t="s">
        <v>2063</v>
      </c>
    </row>
    <row r="3191" spans="18:18" x14ac:dyDescent="0.25">
      <c r="R3191" s="76" t="s">
        <v>2064</v>
      </c>
    </row>
    <row r="3192" spans="18:18" x14ac:dyDescent="0.25">
      <c r="R3192" s="76" t="s">
        <v>3303</v>
      </c>
    </row>
    <row r="3193" spans="18:18" x14ac:dyDescent="0.25">
      <c r="R3193" s="76" t="s">
        <v>2065</v>
      </c>
    </row>
    <row r="3194" spans="18:18" x14ac:dyDescent="0.25">
      <c r="R3194" s="76" t="s">
        <v>2066</v>
      </c>
    </row>
    <row r="3195" spans="18:18" x14ac:dyDescent="0.25">
      <c r="R3195" s="76" t="s">
        <v>3304</v>
      </c>
    </row>
    <row r="3196" spans="18:18" x14ac:dyDescent="0.25">
      <c r="R3196" s="76" t="s">
        <v>3305</v>
      </c>
    </row>
    <row r="3197" spans="18:18" x14ac:dyDescent="0.25">
      <c r="R3197" s="76" t="s">
        <v>2067</v>
      </c>
    </row>
    <row r="3198" spans="18:18" x14ac:dyDescent="0.25">
      <c r="R3198" s="76" t="s">
        <v>3306</v>
      </c>
    </row>
    <row r="3199" spans="18:18" x14ac:dyDescent="0.25">
      <c r="R3199" s="76" t="s">
        <v>2068</v>
      </c>
    </row>
    <row r="3200" spans="18:18" x14ac:dyDescent="0.25">
      <c r="R3200" s="76" t="s">
        <v>2069</v>
      </c>
    </row>
    <row r="3201" spans="18:18" x14ac:dyDescent="0.25">
      <c r="R3201" s="76" t="s">
        <v>2070</v>
      </c>
    </row>
    <row r="3202" spans="18:18" x14ac:dyDescent="0.25">
      <c r="R3202" s="76" t="s">
        <v>2071</v>
      </c>
    </row>
    <row r="3203" spans="18:18" x14ac:dyDescent="0.25">
      <c r="R3203" s="76" t="s">
        <v>3307</v>
      </c>
    </row>
    <row r="3204" spans="18:18" x14ac:dyDescent="0.25">
      <c r="R3204" s="76" t="s">
        <v>2072</v>
      </c>
    </row>
    <row r="3205" spans="18:18" x14ac:dyDescent="0.25">
      <c r="R3205" s="76" t="s">
        <v>2073</v>
      </c>
    </row>
    <row r="3206" spans="18:18" x14ac:dyDescent="0.25">
      <c r="R3206" s="76" t="s">
        <v>2074</v>
      </c>
    </row>
    <row r="3207" spans="18:18" x14ac:dyDescent="0.25">
      <c r="R3207" s="76" t="s">
        <v>2075</v>
      </c>
    </row>
    <row r="3208" spans="18:18" x14ac:dyDescent="0.25">
      <c r="R3208" s="76" t="s">
        <v>3308</v>
      </c>
    </row>
    <row r="3209" spans="18:18" x14ac:dyDescent="0.25">
      <c r="R3209" s="76" t="s">
        <v>3309</v>
      </c>
    </row>
    <row r="3210" spans="18:18" x14ac:dyDescent="0.25">
      <c r="R3210" s="76" t="s">
        <v>2076</v>
      </c>
    </row>
    <row r="3211" spans="18:18" x14ac:dyDescent="0.25">
      <c r="R3211" s="76" t="s">
        <v>3310</v>
      </c>
    </row>
    <row r="3212" spans="18:18" x14ac:dyDescent="0.25">
      <c r="R3212" s="76" t="s">
        <v>2077</v>
      </c>
    </row>
    <row r="3213" spans="18:18" x14ac:dyDescent="0.25">
      <c r="R3213" s="76" t="s">
        <v>3488</v>
      </c>
    </row>
    <row r="3214" spans="18:18" x14ac:dyDescent="0.25">
      <c r="R3214" s="76" t="s">
        <v>2078</v>
      </c>
    </row>
    <row r="3215" spans="18:18" x14ac:dyDescent="0.25">
      <c r="R3215" s="76" t="s">
        <v>3311</v>
      </c>
    </row>
    <row r="3216" spans="18:18" x14ac:dyDescent="0.25">
      <c r="R3216" s="76" t="s">
        <v>2079</v>
      </c>
    </row>
    <row r="3217" spans="18:18" x14ac:dyDescent="0.25">
      <c r="R3217" s="76" t="s">
        <v>2080</v>
      </c>
    </row>
    <row r="3218" spans="18:18" x14ac:dyDescent="0.25">
      <c r="R3218" s="76" t="s">
        <v>3312</v>
      </c>
    </row>
    <row r="3219" spans="18:18" x14ac:dyDescent="0.25">
      <c r="R3219" s="76" t="s">
        <v>3313</v>
      </c>
    </row>
    <row r="3220" spans="18:18" x14ac:dyDescent="0.25">
      <c r="R3220" s="76" t="s">
        <v>2081</v>
      </c>
    </row>
    <row r="3221" spans="18:18" x14ac:dyDescent="0.25">
      <c r="R3221" s="76" t="s">
        <v>2082</v>
      </c>
    </row>
    <row r="3222" spans="18:18" x14ac:dyDescent="0.25">
      <c r="R3222" s="76" t="s">
        <v>2083</v>
      </c>
    </row>
    <row r="3223" spans="18:18" x14ac:dyDescent="0.25">
      <c r="R3223" s="76" t="s">
        <v>2084</v>
      </c>
    </row>
    <row r="3224" spans="18:18" x14ac:dyDescent="0.25">
      <c r="R3224" s="76" t="s">
        <v>2085</v>
      </c>
    </row>
    <row r="3225" spans="18:18" x14ac:dyDescent="0.25">
      <c r="R3225" s="76" t="s">
        <v>2086</v>
      </c>
    </row>
    <row r="3226" spans="18:18" x14ac:dyDescent="0.25">
      <c r="R3226" s="76" t="s">
        <v>3314</v>
      </c>
    </row>
    <row r="3227" spans="18:18" x14ac:dyDescent="0.25">
      <c r="R3227" s="76" t="s">
        <v>2087</v>
      </c>
    </row>
    <row r="3228" spans="18:18" x14ac:dyDescent="0.25">
      <c r="R3228" s="76" t="s">
        <v>2088</v>
      </c>
    </row>
    <row r="3229" spans="18:18" x14ac:dyDescent="0.25">
      <c r="R3229" s="76" t="s">
        <v>2089</v>
      </c>
    </row>
    <row r="3230" spans="18:18" x14ac:dyDescent="0.25">
      <c r="R3230" s="76" t="s">
        <v>3315</v>
      </c>
    </row>
    <row r="3231" spans="18:18" x14ac:dyDescent="0.25">
      <c r="R3231" s="76" t="s">
        <v>2090</v>
      </c>
    </row>
    <row r="3232" spans="18:18" x14ac:dyDescent="0.25">
      <c r="R3232" s="76" t="s">
        <v>2091</v>
      </c>
    </row>
    <row r="3233" spans="18:18" x14ac:dyDescent="0.25">
      <c r="R3233" s="76" t="s">
        <v>2092</v>
      </c>
    </row>
    <row r="3234" spans="18:18" x14ac:dyDescent="0.25">
      <c r="R3234" s="76" t="s">
        <v>3316</v>
      </c>
    </row>
    <row r="3235" spans="18:18" x14ac:dyDescent="0.25">
      <c r="R3235" s="76" t="s">
        <v>3317</v>
      </c>
    </row>
    <row r="3236" spans="18:18" x14ac:dyDescent="0.25">
      <c r="R3236" s="76" t="s">
        <v>2093</v>
      </c>
    </row>
    <row r="3237" spans="18:18" x14ac:dyDescent="0.25">
      <c r="R3237" s="76" t="s">
        <v>2094</v>
      </c>
    </row>
    <row r="3238" spans="18:18" x14ac:dyDescent="0.25">
      <c r="R3238" s="76" t="s">
        <v>2095</v>
      </c>
    </row>
    <row r="3239" spans="18:18" x14ac:dyDescent="0.25">
      <c r="R3239" s="76" t="s">
        <v>2096</v>
      </c>
    </row>
    <row r="3240" spans="18:18" x14ac:dyDescent="0.25">
      <c r="R3240" s="76" t="s">
        <v>2097</v>
      </c>
    </row>
    <row r="3241" spans="18:18" x14ac:dyDescent="0.25">
      <c r="R3241" s="76" t="s">
        <v>3318</v>
      </c>
    </row>
    <row r="3242" spans="18:18" x14ac:dyDescent="0.25">
      <c r="R3242" s="76" t="s">
        <v>3319</v>
      </c>
    </row>
    <row r="3243" spans="18:18" x14ac:dyDescent="0.25">
      <c r="R3243" s="76" t="s">
        <v>2098</v>
      </c>
    </row>
    <row r="3244" spans="18:18" x14ac:dyDescent="0.25">
      <c r="R3244" s="76" t="s">
        <v>2099</v>
      </c>
    </row>
    <row r="3245" spans="18:18" x14ac:dyDescent="0.25">
      <c r="R3245" s="76" t="s">
        <v>2100</v>
      </c>
    </row>
    <row r="3246" spans="18:18" x14ac:dyDescent="0.25">
      <c r="R3246" s="76" t="s">
        <v>3472</v>
      </c>
    </row>
    <row r="3247" spans="18:18" x14ac:dyDescent="0.25">
      <c r="R3247" s="76" t="s">
        <v>2101</v>
      </c>
    </row>
    <row r="3248" spans="18:18" x14ac:dyDescent="0.25">
      <c r="R3248" s="76" t="s">
        <v>2102</v>
      </c>
    </row>
    <row r="3249" spans="18:18" x14ac:dyDescent="0.25">
      <c r="R3249" s="76" t="s">
        <v>2103</v>
      </c>
    </row>
    <row r="3250" spans="18:18" x14ac:dyDescent="0.25">
      <c r="R3250" s="76" t="s">
        <v>2104</v>
      </c>
    </row>
    <row r="3251" spans="18:18" x14ac:dyDescent="0.25">
      <c r="R3251" s="76" t="s">
        <v>2105</v>
      </c>
    </row>
    <row r="3252" spans="18:18" x14ac:dyDescent="0.25">
      <c r="R3252" s="76" t="s">
        <v>2106</v>
      </c>
    </row>
    <row r="3253" spans="18:18" x14ac:dyDescent="0.25">
      <c r="R3253" s="76" t="s">
        <v>2107</v>
      </c>
    </row>
    <row r="3254" spans="18:18" x14ac:dyDescent="0.25">
      <c r="R3254" s="76" t="s">
        <v>2108</v>
      </c>
    </row>
    <row r="3255" spans="18:18" x14ac:dyDescent="0.25">
      <c r="R3255" s="76" t="s">
        <v>3320</v>
      </c>
    </row>
    <row r="3256" spans="18:18" x14ac:dyDescent="0.25">
      <c r="R3256" s="76" t="s">
        <v>3321</v>
      </c>
    </row>
    <row r="3257" spans="18:18" x14ac:dyDescent="0.25">
      <c r="R3257" s="76" t="s">
        <v>3484</v>
      </c>
    </row>
    <row r="3258" spans="18:18" x14ac:dyDescent="0.25">
      <c r="R3258" s="76" t="s">
        <v>3485</v>
      </c>
    </row>
    <row r="3259" spans="18:18" x14ac:dyDescent="0.25">
      <c r="R3259" s="76" t="s">
        <v>3322</v>
      </c>
    </row>
    <row r="3260" spans="18:18" x14ac:dyDescent="0.25">
      <c r="R3260" s="76" t="s">
        <v>2109</v>
      </c>
    </row>
    <row r="3261" spans="18:18" x14ac:dyDescent="0.25">
      <c r="R3261" s="76" t="s">
        <v>2110</v>
      </c>
    </row>
    <row r="3262" spans="18:18" x14ac:dyDescent="0.25">
      <c r="R3262" s="76" t="s">
        <v>2111</v>
      </c>
    </row>
    <row r="3263" spans="18:18" x14ac:dyDescent="0.25">
      <c r="R3263" s="76" t="s">
        <v>2112</v>
      </c>
    </row>
    <row r="3264" spans="18:18" x14ac:dyDescent="0.25">
      <c r="R3264" s="76" t="s">
        <v>3486</v>
      </c>
    </row>
    <row r="3265" spans="18:18" x14ac:dyDescent="0.25">
      <c r="R3265" s="76" t="s">
        <v>2113</v>
      </c>
    </row>
    <row r="3266" spans="18:18" x14ac:dyDescent="0.25">
      <c r="R3266" s="76" t="s">
        <v>2114</v>
      </c>
    </row>
    <row r="3267" spans="18:18" x14ac:dyDescent="0.25">
      <c r="R3267" s="76" t="s">
        <v>2115</v>
      </c>
    </row>
    <row r="3268" spans="18:18" x14ac:dyDescent="0.25">
      <c r="R3268" s="76" t="s">
        <v>2116</v>
      </c>
    </row>
    <row r="3269" spans="18:18" x14ac:dyDescent="0.25">
      <c r="R3269" s="76" t="s">
        <v>2117</v>
      </c>
    </row>
    <row r="3270" spans="18:18" x14ac:dyDescent="0.25">
      <c r="R3270" s="76" t="s">
        <v>3323</v>
      </c>
    </row>
    <row r="3271" spans="18:18" x14ac:dyDescent="0.25">
      <c r="R3271" s="76" t="s">
        <v>2118</v>
      </c>
    </row>
    <row r="3272" spans="18:18" x14ac:dyDescent="0.25">
      <c r="R3272" s="76" t="s">
        <v>2119</v>
      </c>
    </row>
    <row r="3273" spans="18:18" x14ac:dyDescent="0.25">
      <c r="R3273" s="76" t="s">
        <v>2120</v>
      </c>
    </row>
    <row r="3274" spans="18:18" x14ac:dyDescent="0.25">
      <c r="R3274" s="76" t="s">
        <v>3324</v>
      </c>
    </row>
    <row r="3275" spans="18:18" x14ac:dyDescent="0.25">
      <c r="R3275" s="76" t="s">
        <v>2121</v>
      </c>
    </row>
    <row r="3276" spans="18:18" x14ac:dyDescent="0.25">
      <c r="R3276" s="76" t="s">
        <v>2122</v>
      </c>
    </row>
    <row r="3277" spans="18:18" x14ac:dyDescent="0.25">
      <c r="R3277" s="76" t="s">
        <v>2123</v>
      </c>
    </row>
    <row r="3278" spans="18:18" x14ac:dyDescent="0.25">
      <c r="R3278" s="76" t="s">
        <v>3396</v>
      </c>
    </row>
    <row r="3279" spans="18:18" x14ac:dyDescent="0.25">
      <c r="R3279" s="76" t="s">
        <v>3325</v>
      </c>
    </row>
    <row r="3280" spans="18:18" x14ac:dyDescent="0.25">
      <c r="R3280" s="76" t="s">
        <v>3326</v>
      </c>
    </row>
    <row r="3281" spans="18:18" x14ac:dyDescent="0.25">
      <c r="R3281" s="76" t="s">
        <v>2124</v>
      </c>
    </row>
    <row r="3282" spans="18:18" x14ac:dyDescent="0.25">
      <c r="R3282" s="76" t="s">
        <v>3327</v>
      </c>
    </row>
    <row r="3283" spans="18:18" x14ac:dyDescent="0.25">
      <c r="R3283" s="76" t="s">
        <v>2125</v>
      </c>
    </row>
    <row r="3284" spans="18:18" x14ac:dyDescent="0.25">
      <c r="R3284" s="76" t="s">
        <v>2126</v>
      </c>
    </row>
    <row r="3285" spans="18:18" x14ac:dyDescent="0.25">
      <c r="R3285" s="76" t="s">
        <v>2127</v>
      </c>
    </row>
    <row r="3286" spans="18:18" x14ac:dyDescent="0.25">
      <c r="R3286" s="76" t="s">
        <v>2128</v>
      </c>
    </row>
    <row r="3287" spans="18:18" x14ac:dyDescent="0.25">
      <c r="R3287" s="76" t="s">
        <v>2129</v>
      </c>
    </row>
    <row r="3288" spans="18:18" x14ac:dyDescent="0.25">
      <c r="R3288" s="76" t="s">
        <v>2130</v>
      </c>
    </row>
    <row r="3289" spans="18:18" x14ac:dyDescent="0.25">
      <c r="R3289" s="76" t="s">
        <v>2131</v>
      </c>
    </row>
    <row r="3290" spans="18:18" x14ac:dyDescent="0.25">
      <c r="R3290" s="76" t="s">
        <v>2132</v>
      </c>
    </row>
    <row r="3291" spans="18:18" x14ac:dyDescent="0.25">
      <c r="R3291" s="76" t="s">
        <v>2133</v>
      </c>
    </row>
    <row r="3292" spans="18:18" x14ac:dyDescent="0.25">
      <c r="R3292" s="76" t="s">
        <v>3487</v>
      </c>
    </row>
    <row r="3293" spans="18:18" x14ac:dyDescent="0.25">
      <c r="R3293" s="76" t="s">
        <v>2134</v>
      </c>
    </row>
    <row r="3294" spans="18:18" x14ac:dyDescent="0.25">
      <c r="R3294" s="76" t="s">
        <v>2135</v>
      </c>
    </row>
    <row r="3295" spans="18:18" x14ac:dyDescent="0.25">
      <c r="R3295" s="76" t="s">
        <v>3328</v>
      </c>
    </row>
    <row r="3296" spans="18:18" x14ac:dyDescent="0.25">
      <c r="R3296" s="76" t="s">
        <v>3329</v>
      </c>
    </row>
    <row r="3297" spans="18:18" x14ac:dyDescent="0.25">
      <c r="R3297" s="76" t="s">
        <v>2136</v>
      </c>
    </row>
    <row r="3298" spans="18:18" x14ac:dyDescent="0.25">
      <c r="R3298" s="76" t="s">
        <v>3330</v>
      </c>
    </row>
    <row r="3299" spans="18:18" x14ac:dyDescent="0.25">
      <c r="R3299" s="76" t="s">
        <v>3331</v>
      </c>
    </row>
    <row r="3300" spans="18:18" x14ac:dyDescent="0.25">
      <c r="R3300" s="76" t="s">
        <v>2137</v>
      </c>
    </row>
    <row r="3301" spans="18:18" x14ac:dyDescent="0.25">
      <c r="R3301" s="76" t="s">
        <v>2138</v>
      </c>
    </row>
    <row r="3302" spans="18:18" x14ac:dyDescent="0.25">
      <c r="R3302" s="76" t="s">
        <v>2139</v>
      </c>
    </row>
    <row r="3303" spans="18:18" x14ac:dyDescent="0.25">
      <c r="R3303" s="76" t="s">
        <v>2140</v>
      </c>
    </row>
    <row r="3304" spans="18:18" x14ac:dyDescent="0.25">
      <c r="R3304" s="76" t="s">
        <v>2141</v>
      </c>
    </row>
    <row r="3305" spans="18:18" x14ac:dyDescent="0.25">
      <c r="R3305" s="76" t="s">
        <v>2142</v>
      </c>
    </row>
    <row r="3306" spans="18:18" x14ac:dyDescent="0.25">
      <c r="R3306" s="76" t="s">
        <v>3332</v>
      </c>
    </row>
    <row r="3307" spans="18:18" x14ac:dyDescent="0.25">
      <c r="R3307" s="76" t="s">
        <v>2143</v>
      </c>
    </row>
    <row r="3308" spans="18:18" x14ac:dyDescent="0.25">
      <c r="R3308" s="76" t="s">
        <v>3333</v>
      </c>
    </row>
    <row r="3309" spans="18:18" x14ac:dyDescent="0.25">
      <c r="R3309" s="76" t="s">
        <v>2144</v>
      </c>
    </row>
    <row r="3310" spans="18:18" x14ac:dyDescent="0.25">
      <c r="R3310" s="76" t="s">
        <v>3334</v>
      </c>
    </row>
    <row r="3311" spans="18:18" x14ac:dyDescent="0.25">
      <c r="R3311" s="76" t="s">
        <v>3335</v>
      </c>
    </row>
    <row r="3312" spans="18:18" x14ac:dyDescent="0.25">
      <c r="R3312" s="76" t="s">
        <v>2145</v>
      </c>
    </row>
    <row r="3313" spans="18:18" x14ac:dyDescent="0.25">
      <c r="R3313" s="76" t="s">
        <v>2146</v>
      </c>
    </row>
    <row r="3314" spans="18:18" x14ac:dyDescent="0.25">
      <c r="R3314" s="76" t="s">
        <v>2147</v>
      </c>
    </row>
    <row r="3315" spans="18:18" x14ac:dyDescent="0.25">
      <c r="R3315" s="76" t="s">
        <v>3336</v>
      </c>
    </row>
    <row r="3316" spans="18:18" x14ac:dyDescent="0.25">
      <c r="R3316" s="76" t="s">
        <v>2148</v>
      </c>
    </row>
    <row r="3317" spans="18:18" x14ac:dyDescent="0.25">
      <c r="R3317" s="76" t="s">
        <v>2149</v>
      </c>
    </row>
    <row r="3318" spans="18:18" x14ac:dyDescent="0.25">
      <c r="R3318" s="76" t="s">
        <v>2150</v>
      </c>
    </row>
    <row r="3319" spans="18:18" x14ac:dyDescent="0.25">
      <c r="R3319" s="76" t="s">
        <v>2151</v>
      </c>
    </row>
    <row r="3320" spans="18:18" x14ac:dyDescent="0.25">
      <c r="R3320" s="76" t="s">
        <v>3337</v>
      </c>
    </row>
    <row r="3321" spans="18:18" x14ac:dyDescent="0.25">
      <c r="R3321" s="76" t="s">
        <v>2152</v>
      </c>
    </row>
    <row r="3322" spans="18:18" x14ac:dyDescent="0.25">
      <c r="R3322" s="76" t="s">
        <v>2153</v>
      </c>
    </row>
    <row r="3323" spans="18:18" x14ac:dyDescent="0.25">
      <c r="R3323" s="76" t="s">
        <v>3338</v>
      </c>
    </row>
    <row r="3324" spans="18:18" x14ac:dyDescent="0.25">
      <c r="R3324" s="76" t="s">
        <v>3339</v>
      </c>
    </row>
    <row r="3325" spans="18:18" x14ac:dyDescent="0.25">
      <c r="R3325" s="76" t="s">
        <v>3340</v>
      </c>
    </row>
    <row r="3326" spans="18:18" x14ac:dyDescent="0.25">
      <c r="R3326" s="76" t="s">
        <v>2154</v>
      </c>
    </row>
    <row r="3327" spans="18:18" x14ac:dyDescent="0.25">
      <c r="R3327" s="76" t="s">
        <v>2155</v>
      </c>
    </row>
    <row r="3328" spans="18:18" x14ac:dyDescent="0.25">
      <c r="R3328" s="76" t="s">
        <v>2156</v>
      </c>
    </row>
    <row r="3329" spans="18:18" x14ac:dyDescent="0.25">
      <c r="R3329" s="76" t="s">
        <v>2157</v>
      </c>
    </row>
    <row r="3330" spans="18:18" x14ac:dyDescent="0.25">
      <c r="R3330" s="76" t="s">
        <v>2158</v>
      </c>
    </row>
    <row r="3331" spans="18:18" x14ac:dyDescent="0.25">
      <c r="R3331" s="76" t="s">
        <v>2159</v>
      </c>
    </row>
    <row r="3332" spans="18:18" x14ac:dyDescent="0.25">
      <c r="R3332" s="76" t="s">
        <v>3341</v>
      </c>
    </row>
    <row r="3333" spans="18:18" x14ac:dyDescent="0.25">
      <c r="R3333" s="76" t="s">
        <v>3342</v>
      </c>
    </row>
    <row r="3334" spans="18:18" x14ac:dyDescent="0.25">
      <c r="R3334" s="76" t="s">
        <v>2160</v>
      </c>
    </row>
    <row r="3335" spans="18:18" x14ac:dyDescent="0.25">
      <c r="R3335" s="76" t="s">
        <v>2161</v>
      </c>
    </row>
    <row r="3336" spans="18:18" x14ac:dyDescent="0.25">
      <c r="R3336" s="76" t="s">
        <v>2162</v>
      </c>
    </row>
    <row r="3337" spans="18:18" x14ac:dyDescent="0.25">
      <c r="R3337" s="76" t="s">
        <v>2163</v>
      </c>
    </row>
    <row r="3338" spans="18:18" x14ac:dyDescent="0.25">
      <c r="R3338" s="76" t="s">
        <v>3343</v>
      </c>
    </row>
    <row r="3339" spans="18:18" x14ac:dyDescent="0.25">
      <c r="R3339" s="76" t="s">
        <v>2164</v>
      </c>
    </row>
    <row r="3340" spans="18:18" x14ac:dyDescent="0.25">
      <c r="R3340" s="76" t="s">
        <v>2165</v>
      </c>
    </row>
    <row r="3341" spans="18:18" x14ac:dyDescent="0.25">
      <c r="R3341" s="76" t="s">
        <v>2166</v>
      </c>
    </row>
    <row r="3342" spans="18:18" x14ac:dyDescent="0.25">
      <c r="R3342" s="76" t="s">
        <v>2167</v>
      </c>
    </row>
    <row r="3343" spans="18:18" x14ac:dyDescent="0.25">
      <c r="R3343" s="76" t="s">
        <v>3344</v>
      </c>
    </row>
    <row r="3344" spans="18:18" x14ac:dyDescent="0.25">
      <c r="R3344" s="76" t="s">
        <v>3345</v>
      </c>
    </row>
    <row r="3345" spans="18:18" x14ac:dyDescent="0.25">
      <c r="R3345" s="76" t="s">
        <v>2168</v>
      </c>
    </row>
    <row r="3346" spans="18:18" x14ac:dyDescent="0.25">
      <c r="R3346" s="76" t="s">
        <v>2169</v>
      </c>
    </row>
    <row r="3347" spans="18:18" x14ac:dyDescent="0.25">
      <c r="R3347" s="76" t="s">
        <v>3346</v>
      </c>
    </row>
    <row r="3348" spans="18:18" x14ac:dyDescent="0.25">
      <c r="R3348" s="76" t="s">
        <v>2170</v>
      </c>
    </row>
    <row r="3349" spans="18:18" x14ac:dyDescent="0.25">
      <c r="R3349" s="76" t="s">
        <v>2171</v>
      </c>
    </row>
    <row r="3350" spans="18:18" x14ac:dyDescent="0.25">
      <c r="R3350" s="76" t="s">
        <v>2172</v>
      </c>
    </row>
    <row r="3351" spans="18:18" x14ac:dyDescent="0.25">
      <c r="R3351" s="76" t="s">
        <v>2173</v>
      </c>
    </row>
    <row r="3352" spans="18:18" x14ac:dyDescent="0.25">
      <c r="R3352" s="76" t="s">
        <v>2174</v>
      </c>
    </row>
    <row r="3353" spans="18:18" x14ac:dyDescent="0.25">
      <c r="R3353" s="76" t="s">
        <v>2175</v>
      </c>
    </row>
    <row r="3354" spans="18:18" x14ac:dyDescent="0.25">
      <c r="R3354" s="76" t="s">
        <v>3347</v>
      </c>
    </row>
    <row r="3355" spans="18:18" x14ac:dyDescent="0.25">
      <c r="R3355" s="76" t="s">
        <v>2176</v>
      </c>
    </row>
    <row r="3356" spans="18:18" x14ac:dyDescent="0.25">
      <c r="R3356" s="76" t="s">
        <v>2177</v>
      </c>
    </row>
    <row r="3357" spans="18:18" x14ac:dyDescent="0.25">
      <c r="R3357" s="76" t="s">
        <v>2178</v>
      </c>
    </row>
    <row r="3358" spans="18:18" x14ac:dyDescent="0.25">
      <c r="R3358" s="76" t="s">
        <v>2179</v>
      </c>
    </row>
    <row r="3359" spans="18:18" x14ac:dyDescent="0.25">
      <c r="R3359" s="76" t="s">
        <v>3348</v>
      </c>
    </row>
    <row r="3360" spans="18:18" x14ac:dyDescent="0.25">
      <c r="R3360" s="76" t="s">
        <v>2180</v>
      </c>
    </row>
    <row r="3361" spans="18:18" x14ac:dyDescent="0.25">
      <c r="R3361" s="76" t="s">
        <v>3349</v>
      </c>
    </row>
    <row r="3362" spans="18:18" x14ac:dyDescent="0.25">
      <c r="R3362" s="76" t="s">
        <v>3350</v>
      </c>
    </row>
    <row r="3363" spans="18:18" x14ac:dyDescent="0.25">
      <c r="R3363" s="76" t="s">
        <v>2181</v>
      </c>
    </row>
    <row r="3364" spans="18:18" x14ac:dyDescent="0.25">
      <c r="R3364" s="76" t="s">
        <v>2182</v>
      </c>
    </row>
    <row r="3365" spans="18:18" x14ac:dyDescent="0.25">
      <c r="R3365" s="76" t="s">
        <v>2183</v>
      </c>
    </row>
    <row r="3366" spans="18:18" x14ac:dyDescent="0.25">
      <c r="R3366" s="76" t="s">
        <v>3351</v>
      </c>
    </row>
    <row r="3367" spans="18:18" x14ac:dyDescent="0.25">
      <c r="R3367" s="76" t="s">
        <v>3475</v>
      </c>
    </row>
    <row r="3368" spans="18:18" x14ac:dyDescent="0.25">
      <c r="R3368" s="76" t="s">
        <v>2184</v>
      </c>
    </row>
    <row r="3369" spans="18:18" x14ac:dyDescent="0.25">
      <c r="R3369" s="76" t="s">
        <v>2185</v>
      </c>
    </row>
    <row r="3370" spans="18:18" x14ac:dyDescent="0.25">
      <c r="R3370" s="76" t="s">
        <v>2186</v>
      </c>
    </row>
    <row r="3371" spans="18:18" x14ac:dyDescent="0.25">
      <c r="R3371" s="76" t="s">
        <v>2187</v>
      </c>
    </row>
    <row r="3372" spans="18:18" x14ac:dyDescent="0.25">
      <c r="R3372" s="76" t="s">
        <v>2188</v>
      </c>
    </row>
    <row r="3373" spans="18:18" x14ac:dyDescent="0.25">
      <c r="R3373" s="76" t="s">
        <v>3352</v>
      </c>
    </row>
    <row r="3374" spans="18:18" x14ac:dyDescent="0.25">
      <c r="R3374" s="76" t="s">
        <v>2189</v>
      </c>
    </row>
    <row r="3375" spans="18:18" x14ac:dyDescent="0.25">
      <c r="R3375" s="76" t="s">
        <v>2190</v>
      </c>
    </row>
    <row r="3376" spans="18:18" x14ac:dyDescent="0.25">
      <c r="R3376" s="76" t="s">
        <v>2191</v>
      </c>
    </row>
    <row r="3377" spans="18:18" x14ac:dyDescent="0.25">
      <c r="R3377" s="76" t="s">
        <v>3353</v>
      </c>
    </row>
    <row r="3378" spans="18:18" x14ac:dyDescent="0.25">
      <c r="R3378" s="76" t="s">
        <v>2192</v>
      </c>
    </row>
    <row r="3379" spans="18:18" x14ac:dyDescent="0.25">
      <c r="R3379" s="76" t="s">
        <v>2193</v>
      </c>
    </row>
    <row r="3380" spans="18:18" x14ac:dyDescent="0.25">
      <c r="R3380" s="76" t="s">
        <v>3354</v>
      </c>
    </row>
    <row r="3381" spans="18:18" x14ac:dyDescent="0.25">
      <c r="R3381" s="76" t="s">
        <v>3355</v>
      </c>
    </row>
    <row r="3382" spans="18:18" x14ac:dyDescent="0.25">
      <c r="R3382" s="76" t="s">
        <v>2194</v>
      </c>
    </row>
    <row r="3383" spans="18:18" x14ac:dyDescent="0.25">
      <c r="R3383" s="76" t="s">
        <v>2195</v>
      </c>
    </row>
    <row r="3384" spans="18:18" x14ac:dyDescent="0.25">
      <c r="R3384" s="76" t="s">
        <v>2196</v>
      </c>
    </row>
    <row r="3385" spans="18:18" x14ac:dyDescent="0.25">
      <c r="R3385" s="76" t="s">
        <v>3356</v>
      </c>
    </row>
    <row r="3386" spans="18:18" x14ac:dyDescent="0.25">
      <c r="R3386" s="76" t="s">
        <v>3357</v>
      </c>
    </row>
    <row r="3387" spans="18:18" x14ac:dyDescent="0.25">
      <c r="R3387" s="76" t="s">
        <v>2197</v>
      </c>
    </row>
    <row r="3388" spans="18:18" x14ac:dyDescent="0.25">
      <c r="R3388" s="76" t="s">
        <v>2198</v>
      </c>
    </row>
    <row r="3389" spans="18:18" x14ac:dyDescent="0.25">
      <c r="R3389" s="76" t="s">
        <v>2199</v>
      </c>
    </row>
    <row r="3390" spans="18:18" x14ac:dyDescent="0.25">
      <c r="R3390" s="76" t="s">
        <v>2200</v>
      </c>
    </row>
    <row r="3391" spans="18:18" x14ac:dyDescent="0.25">
      <c r="R3391" s="76" t="s">
        <v>2201</v>
      </c>
    </row>
    <row r="3392" spans="18:18" x14ac:dyDescent="0.25">
      <c r="R3392" s="76" t="s">
        <v>3358</v>
      </c>
    </row>
    <row r="3393" spans="18:18" x14ac:dyDescent="0.25">
      <c r="R3393" s="76" t="s">
        <v>2202</v>
      </c>
    </row>
    <row r="3394" spans="18:18" x14ac:dyDescent="0.25">
      <c r="R3394" s="76" t="s">
        <v>2203</v>
      </c>
    </row>
    <row r="3395" spans="18:18" x14ac:dyDescent="0.25">
      <c r="R3395" s="76" t="s">
        <v>2204</v>
      </c>
    </row>
    <row r="3396" spans="18:18" x14ac:dyDescent="0.25">
      <c r="R3396" s="76" t="s">
        <v>2205</v>
      </c>
    </row>
    <row r="3397" spans="18:18" x14ac:dyDescent="0.25">
      <c r="R3397" s="76" t="s">
        <v>2206</v>
      </c>
    </row>
    <row r="3398" spans="18:18" x14ac:dyDescent="0.25">
      <c r="R3398" s="76" t="s">
        <v>3359</v>
      </c>
    </row>
    <row r="3399" spans="18:18" x14ac:dyDescent="0.25">
      <c r="R3399" s="76" t="s">
        <v>2207</v>
      </c>
    </row>
    <row r="3400" spans="18:18" x14ac:dyDescent="0.25">
      <c r="R3400" s="76" t="s">
        <v>2208</v>
      </c>
    </row>
    <row r="3401" spans="18:18" x14ac:dyDescent="0.25">
      <c r="R3401" s="76" t="s">
        <v>2209</v>
      </c>
    </row>
    <row r="3402" spans="18:18" x14ac:dyDescent="0.25">
      <c r="R3402" s="76" t="s">
        <v>2210</v>
      </c>
    </row>
    <row r="3403" spans="18:18" x14ac:dyDescent="0.25">
      <c r="R3403" s="76" t="s">
        <v>3360</v>
      </c>
    </row>
    <row r="3404" spans="18:18" x14ac:dyDescent="0.25">
      <c r="R3404" s="76" t="s">
        <v>2211</v>
      </c>
    </row>
    <row r="3405" spans="18:18" x14ac:dyDescent="0.25">
      <c r="R3405" s="76" t="s">
        <v>3361</v>
      </c>
    </row>
    <row r="3406" spans="18:18" x14ac:dyDescent="0.25">
      <c r="R3406" s="76" t="s">
        <v>2212</v>
      </c>
    </row>
    <row r="3407" spans="18:18" x14ac:dyDescent="0.25">
      <c r="R3407" s="76" t="s">
        <v>2213</v>
      </c>
    </row>
    <row r="3408" spans="18:18" x14ac:dyDescent="0.25">
      <c r="R3408" s="76" t="s">
        <v>2214</v>
      </c>
    </row>
    <row r="3409" spans="18:18" x14ac:dyDescent="0.25">
      <c r="R3409" s="76" t="s">
        <v>2215</v>
      </c>
    </row>
    <row r="3410" spans="18:18" x14ac:dyDescent="0.25">
      <c r="R3410" s="76" t="s">
        <v>2216</v>
      </c>
    </row>
    <row r="3411" spans="18:18" x14ac:dyDescent="0.25">
      <c r="R3411" s="76" t="s">
        <v>2217</v>
      </c>
    </row>
    <row r="3412" spans="18:18" x14ac:dyDescent="0.25">
      <c r="R3412" s="76" t="s">
        <v>2218</v>
      </c>
    </row>
    <row r="3413" spans="18:18" x14ac:dyDescent="0.25">
      <c r="R3413" s="76" t="s">
        <v>2219</v>
      </c>
    </row>
    <row r="3414" spans="18:18" x14ac:dyDescent="0.25">
      <c r="R3414" s="76" t="s">
        <v>2220</v>
      </c>
    </row>
    <row r="3415" spans="18:18" x14ac:dyDescent="0.25">
      <c r="R3415" s="76" t="s">
        <v>2221</v>
      </c>
    </row>
    <row r="3416" spans="18:18" x14ac:dyDescent="0.25">
      <c r="R3416" s="76" t="s">
        <v>2222</v>
      </c>
    </row>
    <row r="3417" spans="18:18" x14ac:dyDescent="0.25">
      <c r="R3417" s="76" t="s">
        <v>2223</v>
      </c>
    </row>
    <row r="3418" spans="18:18" x14ac:dyDescent="0.25">
      <c r="R3418" s="76" t="s">
        <v>2224</v>
      </c>
    </row>
    <row r="3419" spans="18:18" x14ac:dyDescent="0.25">
      <c r="R3419" s="76" t="s">
        <v>2225</v>
      </c>
    </row>
    <row r="3420" spans="18:18" x14ac:dyDescent="0.25">
      <c r="R3420" s="76" t="s">
        <v>2226</v>
      </c>
    </row>
    <row r="3421" spans="18:18" x14ac:dyDescent="0.25">
      <c r="R3421" s="76" t="s">
        <v>3362</v>
      </c>
    </row>
    <row r="3422" spans="18:18" x14ac:dyDescent="0.25">
      <c r="R3422" s="76" t="s">
        <v>2227</v>
      </c>
    </row>
    <row r="3423" spans="18:18" x14ac:dyDescent="0.25">
      <c r="R3423" s="76" t="s">
        <v>2228</v>
      </c>
    </row>
    <row r="3424" spans="18:18" x14ac:dyDescent="0.25">
      <c r="R3424" s="76" t="s">
        <v>2229</v>
      </c>
    </row>
    <row r="3425" spans="18:18" x14ac:dyDescent="0.25">
      <c r="R3425" s="76" t="s">
        <v>2230</v>
      </c>
    </row>
    <row r="3426" spans="18:18" x14ac:dyDescent="0.25">
      <c r="R3426" s="76" t="s">
        <v>2231</v>
      </c>
    </row>
    <row r="3427" spans="18:18" x14ac:dyDescent="0.25">
      <c r="R3427" s="76" t="s">
        <v>2232</v>
      </c>
    </row>
    <row r="3428" spans="18:18" x14ac:dyDescent="0.25">
      <c r="R3428" s="76" t="s">
        <v>2233</v>
      </c>
    </row>
    <row r="3429" spans="18:18" x14ac:dyDescent="0.25">
      <c r="R3429" s="76" t="s">
        <v>3363</v>
      </c>
    </row>
    <row r="3430" spans="18:18" x14ac:dyDescent="0.25">
      <c r="R3430" s="76" t="s">
        <v>3364</v>
      </c>
    </row>
    <row r="3431" spans="18:18" x14ac:dyDescent="0.25">
      <c r="R3431" s="76" t="s">
        <v>3365</v>
      </c>
    </row>
    <row r="3432" spans="18:18" x14ac:dyDescent="0.25">
      <c r="R3432" s="76" t="s">
        <v>2234</v>
      </c>
    </row>
    <row r="3433" spans="18:18" x14ac:dyDescent="0.25">
      <c r="R3433" s="76" t="s">
        <v>2235</v>
      </c>
    </row>
    <row r="3434" spans="18:18" x14ac:dyDescent="0.25">
      <c r="R3434" s="76" t="s">
        <v>2236</v>
      </c>
    </row>
    <row r="3435" spans="18:18" x14ac:dyDescent="0.25">
      <c r="R3435" s="76" t="s">
        <v>2237</v>
      </c>
    </row>
    <row r="3436" spans="18:18" x14ac:dyDescent="0.25">
      <c r="R3436" s="76" t="s">
        <v>2238</v>
      </c>
    </row>
    <row r="3437" spans="18:18" x14ac:dyDescent="0.25">
      <c r="R3437" s="76" t="s">
        <v>2239</v>
      </c>
    </row>
    <row r="3438" spans="18:18" x14ac:dyDescent="0.25">
      <c r="R3438" s="76" t="s">
        <v>3366</v>
      </c>
    </row>
    <row r="3439" spans="18:18" x14ac:dyDescent="0.25">
      <c r="R3439" s="76" t="s">
        <v>3367</v>
      </c>
    </row>
    <row r="3440" spans="18:18" x14ac:dyDescent="0.25">
      <c r="R3440" s="76" t="s">
        <v>3368</v>
      </c>
    </row>
    <row r="3441" spans="18:18" x14ac:dyDescent="0.25">
      <c r="R3441" s="76" t="s">
        <v>3369</v>
      </c>
    </row>
    <row r="3442" spans="18:18" x14ac:dyDescent="0.25">
      <c r="R3442" s="76" t="s">
        <v>2240</v>
      </c>
    </row>
    <row r="3443" spans="18:18" x14ac:dyDescent="0.25">
      <c r="R3443" s="76" t="s">
        <v>2241</v>
      </c>
    </row>
    <row r="3444" spans="18:18" x14ac:dyDescent="0.25">
      <c r="R3444" s="76" t="s">
        <v>3477</v>
      </c>
    </row>
    <row r="3445" spans="18:18" x14ac:dyDescent="0.25">
      <c r="R3445" s="76" t="s">
        <v>3370</v>
      </c>
    </row>
    <row r="3446" spans="18:18" x14ac:dyDescent="0.25">
      <c r="R3446" s="76" t="s">
        <v>2242</v>
      </c>
    </row>
    <row r="3447" spans="18:18" x14ac:dyDescent="0.25">
      <c r="R3447" s="76" t="s">
        <v>2243</v>
      </c>
    </row>
    <row r="3448" spans="18:18" x14ac:dyDescent="0.25">
      <c r="R3448" s="76" t="s">
        <v>2244</v>
      </c>
    </row>
    <row r="3449" spans="18:18" x14ac:dyDescent="0.25">
      <c r="R3449" s="76" t="s">
        <v>2245</v>
      </c>
    </row>
    <row r="3450" spans="18:18" x14ac:dyDescent="0.25">
      <c r="R3450" s="76" t="s">
        <v>3371</v>
      </c>
    </row>
    <row r="3451" spans="18:18" x14ac:dyDescent="0.25">
      <c r="R3451" s="76" t="s">
        <v>3372</v>
      </c>
    </row>
    <row r="3452" spans="18:18" x14ac:dyDescent="0.25">
      <c r="R3452" s="76" t="s">
        <v>2246</v>
      </c>
    </row>
    <row r="3453" spans="18:18" x14ac:dyDescent="0.25">
      <c r="R3453" s="76" t="s">
        <v>2247</v>
      </c>
    </row>
    <row r="3454" spans="18:18" x14ac:dyDescent="0.25">
      <c r="R3454" s="76" t="s">
        <v>3373</v>
      </c>
    </row>
    <row r="3455" spans="18:18" x14ac:dyDescent="0.25">
      <c r="R3455" s="76" t="s">
        <v>2248</v>
      </c>
    </row>
    <row r="3456" spans="18:18" x14ac:dyDescent="0.25">
      <c r="R3456" s="76" t="s">
        <v>2249</v>
      </c>
    </row>
    <row r="3457" spans="18:18" x14ac:dyDescent="0.25">
      <c r="R3457" s="76" t="s">
        <v>3374</v>
      </c>
    </row>
    <row r="3458" spans="18:18" x14ac:dyDescent="0.25">
      <c r="R3458" s="76" t="s">
        <v>3375</v>
      </c>
    </row>
    <row r="3459" spans="18:18" x14ac:dyDescent="0.25">
      <c r="R3459" s="76" t="s">
        <v>2250</v>
      </c>
    </row>
    <row r="3460" spans="18:18" x14ac:dyDescent="0.25">
      <c r="R3460" s="76" t="s">
        <v>3478</v>
      </c>
    </row>
    <row r="3461" spans="18:18" x14ac:dyDescent="0.25">
      <c r="R3461" s="76" t="s">
        <v>3376</v>
      </c>
    </row>
  </sheetData>
  <sortState ref="R2:R3463">
    <sortCondition ref="R3446"/>
  </sortState>
  <mergeCells count="3">
    <mergeCell ref="I9:J9"/>
    <mergeCell ref="N1:P1"/>
    <mergeCell ref="I6:J6"/>
  </mergeCells>
  <conditionalFormatting sqref="B2:F7">
    <cfRule type="expression" dxfId="6" priority="352" stopIfTrue="1">
      <formula>AND(COUNTA($B2:$F2)=5,B2=B$11)</formula>
    </cfRule>
    <cfRule type="expression" dxfId="5" priority="353" stopIfTrue="1">
      <formula>AND(COUNTA($B2:$F2)=5,COUNTIF($B$11:$F$11,B2)&gt;0,COUNTIF($B2:$F2,B2)=COUNTIF($B$11:$F$11,B2),COUNTIF($B2:B2,B2)&lt;=COUNTIF($B$11:$F$11,B2))</formula>
    </cfRule>
    <cfRule type="expression" dxfId="4" priority="354" stopIfTrue="1">
      <formula>AND(COUNTA($B2:$F2)=5,COUNTIF($B$11:$F$11,B2)&gt;0,SUMIF($B2:$F2,B2,$B21:$F21)&gt;0)</formula>
    </cfRule>
    <cfRule type="expression" dxfId="3" priority="355" stopIfTrue="1">
      <formula>AND(COUNTA($B2:$F2)=5,COUNTIF($B$11:$F$11,B2)&gt;0,COUNTIF($B2:B2,B2)&gt;1)</formula>
    </cfRule>
    <cfRule type="expression" dxfId="2" priority="357" stopIfTrue="1">
      <formula>AND(COUNTA($B2:$F2)=5,COUNTIF($B$11:$F$11,B2)&gt;0,COUNTIF($B2:$F2,B2)&gt;=1,COUNTIF($B2:$F2,B2)&gt;COUNTIF($B$11:$F$11,B2))</formula>
    </cfRule>
    <cfRule type="expression" dxfId="1" priority="358" stopIfTrue="1">
      <formula>AND(COUNTA($B2:$F2)=5,COUNTIF($B$11:$F$11,B2)&gt;0,COUNTIF($B2:$F2,B2)&lt;COUNTIF($B$11:$F$11,B2),B2&lt;&gt;B$11)</formula>
    </cfRule>
    <cfRule type="expression" dxfId="0" priority="359" stopIfTrue="1">
      <formula>COUNTA($B2:$F2)=5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 macro="[0]!Letter">
                <anchor mov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LEES DIT</vt:lpstr>
      <vt:lpstr>Excle</vt:lpstr>
      <vt:lpstr>Excle!Afdrukbereik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 Groot</dc:creator>
  <cp:lastModifiedBy>Groot de, W. ( Wim )</cp:lastModifiedBy>
  <dcterms:created xsi:type="dcterms:W3CDTF">2022-01-24T15:15:22Z</dcterms:created>
  <dcterms:modified xsi:type="dcterms:W3CDTF">2022-07-07T11:58:23Z</dcterms:modified>
</cp:coreProperties>
</file>