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1"/>
  </bookViews>
  <sheets>
    <sheet name="LEES DIT" sheetId="1" r:id="rId1"/>
    <sheet name="Liederen" sheetId="2" r:id="rId2"/>
    <sheet name="Instructies" sheetId="3" r:id="rId3"/>
  </sheets>
  <definedNames>
    <definedName name="_xlnm.Print_Area" localSheetId="2">'Instructies'!$A$1:$B$65</definedName>
    <definedName name="_xlnm.Print_Area" localSheetId="1">'Liederen'!$A$1:$H$1525</definedName>
    <definedName name="_xlnm.Print_Titles" localSheetId="1">'Liederen'!$1:$1</definedName>
  </definedNames>
  <calcPr fullCalcOnLoad="1"/>
</workbook>
</file>

<file path=xl/sharedStrings.xml><?xml version="1.0" encoding="utf-8"?>
<sst xmlns="http://schemas.openxmlformats.org/spreadsheetml/2006/main" count="7714" uniqueCount="3660">
  <si>
    <t>Eerste regel op alfabet</t>
  </si>
  <si>
    <t>Gezegend hij, die in der bozen raad</t>
  </si>
  <si>
    <t>1 a</t>
  </si>
  <si>
    <t>Gelukkig is de mens</t>
  </si>
  <si>
    <t>O Heer, de vijand stelt zijn overmacht in 't veld</t>
  </si>
  <si>
    <t>Laat als ik roep mij op U hopen</t>
  </si>
  <si>
    <t>4 a</t>
  </si>
  <si>
    <t>Verhoor mij als ik roep tot U</t>
  </si>
  <si>
    <t>4 b</t>
  </si>
  <si>
    <t>Zegen ons met het licht van uw ogen</t>
  </si>
  <si>
    <t>Heer, toon mij uw genade</t>
  </si>
  <si>
    <t>Here mijn God, Gij hoedt mijn leven</t>
  </si>
  <si>
    <t>Heer, onze Heer, hoe heerlijk en verheven</t>
  </si>
  <si>
    <t>8 a</t>
  </si>
  <si>
    <t>Heer, onze Heer, hoe heerlijk is uw naam</t>
  </si>
  <si>
    <t>8 b</t>
  </si>
  <si>
    <t>Zie de zon, zie de maan</t>
  </si>
  <si>
    <t>8 c</t>
  </si>
  <si>
    <t>Heer, onze Heer, hoe machtig is uw naam</t>
  </si>
  <si>
    <t>Met heel mijn hart zing ik uw eer</t>
  </si>
  <si>
    <t>9 a</t>
  </si>
  <si>
    <t>Uit het diepst van mijn hart wil ik zingen</t>
  </si>
  <si>
    <t>Hoe komt het, Heer, dat Gij zo verre zijt?</t>
  </si>
  <si>
    <t>Breng redding, Heer, de vroomheid is geweken</t>
  </si>
  <si>
    <t>12 a</t>
  </si>
  <si>
    <t>Onkreukbare woorden, waar ben je</t>
  </si>
  <si>
    <t>Hoe lang, Heer, gaat Gij mij voorbij?</t>
  </si>
  <si>
    <t>13 a</t>
  </si>
  <si>
    <t>Hoe lang vergeet U mij, o God</t>
  </si>
  <si>
    <t>13 b</t>
  </si>
  <si>
    <t>Zelf kan ik slechts op uw genade vertrouwen</t>
  </si>
  <si>
    <t>13 c</t>
  </si>
  <si>
    <t>Wie zult Gij noden in uw tent</t>
  </si>
  <si>
    <t>Bewaar mij, want ik schuil bij U, o God</t>
  </si>
  <si>
    <t>16 a</t>
  </si>
  <si>
    <t>16 b</t>
  </si>
  <si>
    <t>Hoor, Heer, Gij God van trouw en recht</t>
  </si>
  <si>
    <t>Ik heb U lief van ganser harte, Here</t>
  </si>
  <si>
    <t>18 a</t>
  </si>
  <si>
    <t>Heer, U heb ik lief, mijn sterkte zijt Gij</t>
  </si>
  <si>
    <t>19 a</t>
  </si>
  <si>
    <t>Het woord des Heren is volmaakt</t>
  </si>
  <si>
    <t>Moge de Heer u antwoord geven</t>
  </si>
  <si>
    <t>O Heer, de koning is verheugd!</t>
  </si>
  <si>
    <t>Mijn God, Mijn God, waarom verlaat Gij mij</t>
  </si>
  <si>
    <t>22 a</t>
  </si>
  <si>
    <t>God, mijn God, waarom hebt Gij mij verlaten</t>
  </si>
  <si>
    <t>Ik wil van God als van mijn Herder spreken</t>
  </si>
  <si>
    <t>23 a</t>
  </si>
  <si>
    <t>23 b</t>
  </si>
  <si>
    <t>23 c</t>
  </si>
  <si>
    <t>Mijn God, mijn herder, zorgt voor mij</t>
  </si>
  <si>
    <t>23 d</t>
  </si>
  <si>
    <t>Was ik een schaap, was Hij mijn herder</t>
  </si>
  <si>
    <t>23 e</t>
  </si>
  <si>
    <t>De Heer is mijn herder (antwoordpsalm)</t>
  </si>
  <si>
    <t>23 f</t>
  </si>
  <si>
    <t>Mijn herder, Gij alleen</t>
  </si>
  <si>
    <t>23 g</t>
  </si>
  <si>
    <t>Mijn herder is de Heer</t>
  </si>
  <si>
    <t>Heer, ik hef mijn hart en handen</t>
  </si>
  <si>
    <t>25 a</t>
  </si>
  <si>
    <t>Mijn ogen zijn gevestigd</t>
  </si>
  <si>
    <t>25 b</t>
  </si>
  <si>
    <t>25 c</t>
  </si>
  <si>
    <t>25 d</t>
  </si>
  <si>
    <t>25 e</t>
  </si>
  <si>
    <t>Naar U gaat mijn verlangen uit</t>
  </si>
  <si>
    <t>O Heer, op wie ik pleit</t>
  </si>
  <si>
    <t>Mijn licht, mijn heil is Hij, mijn God en Here!</t>
  </si>
  <si>
    <t>27 a</t>
  </si>
  <si>
    <t>27 b</t>
  </si>
  <si>
    <t>De Heer is mijn licht en mijn heil</t>
  </si>
  <si>
    <t>Ik roep tot U, mijn rots, mijn Here!</t>
  </si>
  <si>
    <t>Gij die hoog verheven zijt</t>
  </si>
  <si>
    <t>Dank, Heer, Gij hebt het niet gedoogd</t>
  </si>
  <si>
    <t>30 a</t>
  </si>
  <si>
    <t>Op U vertrouw ik, Heer der Heren</t>
  </si>
  <si>
    <t>31 a</t>
  </si>
  <si>
    <t>Mijn toevlucht is de Here God</t>
  </si>
  <si>
    <t>Heil hem, wien God zijn ontrouw heeft vergeven</t>
  </si>
  <si>
    <t>32 a</t>
  </si>
  <si>
    <t>Gelukkig ben je als je schuld bekent</t>
  </si>
  <si>
    <t>Twist, Here, met mijn twisters</t>
  </si>
  <si>
    <t>De zonde die de zondaars vleit</t>
  </si>
  <si>
    <t>Wees niet afgunstig op de goddeloze</t>
  </si>
  <si>
    <t>Met heel mijn hart heb ik de Heer verwacht</t>
  </si>
  <si>
    <t>40 a</t>
  </si>
  <si>
    <t>Hier ben ik, God. Uw wil te doen is mijn vreugde</t>
  </si>
  <si>
    <t>42 a</t>
  </si>
  <si>
    <t>Zoals een hert reikhalst naar levend water</t>
  </si>
  <si>
    <t>O God, kom mijn geding beslechten</t>
  </si>
  <si>
    <t>Heer, wat de vaderen vertelden</t>
  </si>
  <si>
    <t>De Heer is groot, zijn lof weerklinkt</t>
  </si>
  <si>
    <t>De Heer die leeft, de God der goden spreekt</t>
  </si>
  <si>
    <t>Ontferm U God, ontferm U, hoor mijn klacht</t>
  </si>
  <si>
    <t>51 a</t>
  </si>
  <si>
    <t>God, herschep mijn hart</t>
  </si>
  <si>
    <t>51 b</t>
  </si>
  <si>
    <t>Create in me a clean heart</t>
  </si>
  <si>
    <t>Waarom toch het kwaad zo te prijzen</t>
  </si>
  <si>
    <t>De dwaas zegt in zijn hart: 'Er is geen God'</t>
  </si>
  <si>
    <t>O God, verlos mij door uw naam!</t>
  </si>
  <si>
    <t>God, laat mij smekend tot U treden</t>
  </si>
  <si>
    <t>Wees mij genadig, Heer, want een geweld</t>
  </si>
  <si>
    <t>Wees mij genadig, Heer, wees mij nabij</t>
  </si>
  <si>
    <t>Gij hoge raad, bijeengekomen</t>
  </si>
  <si>
    <t>Kom, Heer, mij uit de hand bevrijden</t>
  </si>
  <si>
    <t>O God, die ons verstoten had</t>
  </si>
  <si>
    <t>Mijn ziel is stil tot God mijn Heer</t>
  </si>
  <si>
    <t>62 a</t>
  </si>
  <si>
    <t>Bij God alleen verstilt mijn ziel</t>
  </si>
  <si>
    <t>62 b</t>
  </si>
  <si>
    <t>Mon âme se repose</t>
  </si>
  <si>
    <t>62 c</t>
  </si>
  <si>
    <t>Stel je vertrouwen op God alleen</t>
  </si>
  <si>
    <t>Mijn God, Gij zijt mijn toeverlaat</t>
  </si>
  <si>
    <t>63 a</t>
  </si>
  <si>
    <t>O God, u bent mijn God</t>
  </si>
  <si>
    <t>63 b</t>
  </si>
  <si>
    <t>God, mijn God, naar U blijf ik zoeken</t>
  </si>
  <si>
    <t>Behoed mij, Heer, hoor naar mijn klagen!</t>
  </si>
  <si>
    <t>De stilte zingt U toe, o Here</t>
  </si>
  <si>
    <t>Breek, aarde, uit in jubelzangen</t>
  </si>
  <si>
    <t>67 a</t>
  </si>
  <si>
    <t>God richt zich op, de vijand vlucht</t>
  </si>
  <si>
    <t>Haast U om mij te redden, God!</t>
  </si>
  <si>
    <t>Geef, Heer, de koning uwe rechten</t>
  </si>
  <si>
    <t>72 a</t>
  </si>
  <si>
    <t>Voor kleine mensen is hij bereikbaar</t>
  </si>
  <si>
    <t>Waarom, o God, verstoot Gij voor altoos</t>
  </si>
  <si>
    <t>God wordt geëerd in Israël</t>
  </si>
  <si>
    <t>Roepend om gehoor te vinden</t>
  </si>
  <si>
    <t>Mijn volk, ik ga geheimen openleggen</t>
  </si>
  <si>
    <t>78 a</t>
  </si>
  <si>
    <t>Luister, volk van God, hoor wat ik je leer</t>
  </si>
  <si>
    <t>80 a</t>
  </si>
  <si>
    <t>God van de heerscharen, richt ons weer op</t>
  </si>
  <si>
    <t>God staat in 't midden van de goden</t>
  </si>
  <si>
    <t>Hoe lieflijk, hoe goed is mij, Heer</t>
  </si>
  <si>
    <t>84 a</t>
  </si>
  <si>
    <t>Wat hou ik van uw huis</t>
  </si>
  <si>
    <t>Gij waart goedgunstig voor uw land, o Heer</t>
  </si>
  <si>
    <t>85 a</t>
  </si>
  <si>
    <t>Nu mag uw land onder uw glimlach liggen</t>
  </si>
  <si>
    <t>85 b</t>
  </si>
  <si>
    <t>Doe ons, Heer, uw genade aanschouwen</t>
  </si>
  <si>
    <t>Hoor mij, Heer, wil antwoord zenden</t>
  </si>
  <si>
    <t>Heer, die mijn heil, mijn helper zijt</t>
  </si>
  <si>
    <t>88 a</t>
  </si>
  <si>
    <t>Nu lig ik wakker in de nacht</t>
  </si>
  <si>
    <t>Ik zal zo lang ik leef bezingen in mijn lied</t>
  </si>
  <si>
    <t>89 a</t>
  </si>
  <si>
    <t>Wat de Heer genadig verleende</t>
  </si>
  <si>
    <t>Gij zijt geweest, o Heer, en Gij zult wezen</t>
  </si>
  <si>
    <t>90 a</t>
  </si>
  <si>
    <t>Gez. 397</t>
  </si>
  <si>
    <t>O God, die droeg ons voorgeslacht</t>
  </si>
  <si>
    <t>Heil hem wien God een plaats bereidt</t>
  </si>
  <si>
    <t>91 a</t>
  </si>
  <si>
    <t>Wie in de schaduw Gods mag wonen</t>
  </si>
  <si>
    <t>91 b</t>
  </si>
  <si>
    <t>Wie woont onder de hoede van de allerhoogste God</t>
  </si>
  <si>
    <t>Waarlijk, dit is rechtvaardig</t>
  </si>
  <si>
    <t>92 a</t>
  </si>
  <si>
    <t>92 b</t>
  </si>
  <si>
    <t>De Heer is Koning, Hij regeert altijd</t>
  </si>
  <si>
    <t>93 a</t>
  </si>
  <si>
    <t>Koning is onze God</t>
  </si>
  <si>
    <t>Verschijn in lichtglans, God der wrake!</t>
  </si>
  <si>
    <t>95 a</t>
  </si>
  <si>
    <t>Venite, exultemus Domino</t>
  </si>
  <si>
    <t>96 a</t>
  </si>
  <si>
    <t>Naar U gaat mijn verlangen, Heer</t>
  </si>
  <si>
    <t>96 b</t>
  </si>
  <si>
    <t>Groot Koning is de Heer</t>
  </si>
  <si>
    <t>98 a</t>
  </si>
  <si>
    <t>98 b</t>
  </si>
  <si>
    <t>98 c</t>
  </si>
  <si>
    <t>Bergen kunnen het</t>
  </si>
  <si>
    <t>98 d</t>
  </si>
  <si>
    <t>98 e</t>
  </si>
  <si>
    <t>De Heer deed nieuwe wonderen voor ons</t>
  </si>
  <si>
    <t>God is Koning</t>
  </si>
  <si>
    <t>Ps. 100</t>
  </si>
  <si>
    <t>100 a</t>
  </si>
  <si>
    <t>Juich voor de Heer, aarde alom</t>
  </si>
  <si>
    <t>100 b</t>
  </si>
  <si>
    <t>Juich voor de Eeuwige, aarde alom</t>
  </si>
  <si>
    <t>Ps. 101</t>
  </si>
  <si>
    <t>Ik wil, Heer, in mijn lied de zegeningen</t>
  </si>
  <si>
    <t>Ps. 102</t>
  </si>
  <si>
    <t>Heer, hoor mijn gebed, laat blijken</t>
  </si>
  <si>
    <t>Ps. 103</t>
  </si>
  <si>
    <t>Zegen, mijn ziel, de grote naam des Heren</t>
  </si>
  <si>
    <t>103 a</t>
  </si>
  <si>
    <t>Loof nu, mijn ziel, de Here</t>
  </si>
  <si>
    <t>103 b</t>
  </si>
  <si>
    <t>103 c</t>
  </si>
  <si>
    <t>Gez. 460</t>
  </si>
  <si>
    <t>Loof de Koning, heel mijn wezen</t>
  </si>
  <si>
    <t>103 d</t>
  </si>
  <si>
    <t>Barmhartige Heer, genadige God</t>
  </si>
  <si>
    <t>103 e</t>
  </si>
  <si>
    <t>Bless the Lord, my soul</t>
  </si>
  <si>
    <t>Ps. 104</t>
  </si>
  <si>
    <t>Mijn ziel, verheerlijk God om zijne macht</t>
  </si>
  <si>
    <t>104 a</t>
  </si>
  <si>
    <t>Zend Ge uw ademtocht, uw werken ontstaan</t>
  </si>
  <si>
    <t>Ps. 105</t>
  </si>
  <si>
    <t>Ps. 106</t>
  </si>
  <si>
    <t>Ps. 107</t>
  </si>
  <si>
    <t>Gods goedheid houdt ons staande</t>
  </si>
  <si>
    <t>Ps. 108</t>
  </si>
  <si>
    <t>Mijn hart is, Heer, in U gerust</t>
  </si>
  <si>
    <t>Ps. 109</t>
  </si>
  <si>
    <t>God die ik loof te allen tijde</t>
  </si>
  <si>
    <t>Ps. 110</t>
  </si>
  <si>
    <t>De Here God heeft tot mijn heer gesproken</t>
  </si>
  <si>
    <t>Ps. 111</t>
  </si>
  <si>
    <t>Ps. 112</t>
  </si>
  <si>
    <t>God zij geloofd en hoog geprezen</t>
  </si>
  <si>
    <t>Ps. 113</t>
  </si>
  <si>
    <t>113 a</t>
  </si>
  <si>
    <t>Van de opgang der zon tot haar dalen</t>
  </si>
  <si>
    <t>113 b</t>
  </si>
  <si>
    <t>De naam des Heren zij geprezen</t>
  </si>
  <si>
    <t>Ps. 114</t>
  </si>
  <si>
    <t>114 a</t>
  </si>
  <si>
    <t>Het volk dat uit Egypte trok</t>
  </si>
  <si>
    <t>Ps. 115</t>
  </si>
  <si>
    <t>Ps. 116</t>
  </si>
  <si>
    <t>God heb ik lief, want die getrouwe Heer</t>
  </si>
  <si>
    <t>Ps. 117</t>
  </si>
  <si>
    <t>117 a</t>
  </si>
  <si>
    <t>117 b</t>
  </si>
  <si>
    <t>Halleluja. Volkeren, loof de Heer</t>
  </si>
  <si>
    <t>117 c</t>
  </si>
  <si>
    <t>Alle volken, huldig de Heer</t>
  </si>
  <si>
    <t>117 d</t>
  </si>
  <si>
    <t>Laudate omnes gentes</t>
  </si>
  <si>
    <t>Ps. 118</t>
  </si>
  <si>
    <t>Laat ieder 's Heren goedheid prijzen</t>
  </si>
  <si>
    <t>118 a</t>
  </si>
  <si>
    <t>Mijn God zijt Gij, U wil ik danken</t>
  </si>
  <si>
    <t>Ps. 119</t>
  </si>
  <si>
    <t>Welzalig wie de rechte wegen gaan</t>
  </si>
  <si>
    <t>119 a</t>
  </si>
  <si>
    <t>Uw woord omvat mijn leven</t>
  </si>
  <si>
    <t>119 b</t>
  </si>
  <si>
    <t>Een lamp voor mijn voet is uw woord</t>
  </si>
  <si>
    <t>Ps. 120</t>
  </si>
  <si>
    <t>Ik hief mijn stem in vrees en beven</t>
  </si>
  <si>
    <t>Ps. 121</t>
  </si>
  <si>
    <t>Ik sla mijn ogen op en zie</t>
  </si>
  <si>
    <t>121 a</t>
  </si>
  <si>
    <t>Mijn hulp komt van God</t>
  </si>
  <si>
    <t>121 b</t>
  </si>
  <si>
    <t>Ps. 122</t>
  </si>
  <si>
    <t>Hoe sprong mijn hart hoog op in mij</t>
  </si>
  <si>
    <t>122 a</t>
  </si>
  <si>
    <t>Laten wij gaan naar het huis van de Heer</t>
  </si>
  <si>
    <t>Ps. 123</t>
  </si>
  <si>
    <t>Tot U, die zetelt in de hemel hoog</t>
  </si>
  <si>
    <t>Ps. 124</t>
  </si>
  <si>
    <t>Ps. 125</t>
  </si>
  <si>
    <t>Ps. 126</t>
  </si>
  <si>
    <t>Toen God de Heer uit 's vijands macht</t>
  </si>
  <si>
    <t>126 a</t>
  </si>
  <si>
    <t>Als God ons thuisbrengt uit onze ballingschap</t>
  </si>
  <si>
    <t>126 b</t>
  </si>
  <si>
    <t>Bracht niet de Heer Sion terecht</t>
  </si>
  <si>
    <t>Ps. 127</t>
  </si>
  <si>
    <t>Wanneer de Heer het huis niet bouwt</t>
  </si>
  <si>
    <t>Ps. 128</t>
  </si>
  <si>
    <t>Welzalig is een ieder die God van harte vreest</t>
  </si>
  <si>
    <t>Ps. 129</t>
  </si>
  <si>
    <t>Zij hebben immer van mijn jeugd af aan</t>
  </si>
  <si>
    <t>Ps. 130</t>
  </si>
  <si>
    <t>130 a</t>
  </si>
  <si>
    <t>Uit angst en nood stijgt mijn gebed</t>
  </si>
  <si>
    <t>130 b</t>
  </si>
  <si>
    <t>De Heer is steeds barmhartig</t>
  </si>
  <si>
    <t>Uit de diepten roep ik U</t>
  </si>
  <si>
    <t>Ps. 131</t>
  </si>
  <si>
    <t>O Heer, er is geen trots in mij</t>
  </si>
  <si>
    <t>131 a</t>
  </si>
  <si>
    <t>U helpt mij, Heer, mijn trots te vergeten</t>
  </si>
  <si>
    <t>Ps. 132</t>
  </si>
  <si>
    <t>Ps. 133</t>
  </si>
  <si>
    <t>Zie toch hoe goed, hoe lieflijk is 't dat zonen</t>
  </si>
  <si>
    <t>Ps. 134</t>
  </si>
  <si>
    <t>Ps. 135</t>
  </si>
  <si>
    <t>Ps. 136</t>
  </si>
  <si>
    <t>Ps. 137</t>
  </si>
  <si>
    <t>Aan Babels stromen zaten wij gevangen</t>
  </si>
  <si>
    <t>137 a</t>
  </si>
  <si>
    <t>Toen wij zaten langs het water</t>
  </si>
  <si>
    <t>Ps. 138</t>
  </si>
  <si>
    <t>U loof ik, Heer, met hart en ziel</t>
  </si>
  <si>
    <t>Ps. 139</t>
  </si>
  <si>
    <t>Heer, die mij ziet zoals ik ben</t>
  </si>
  <si>
    <t>139 a</t>
  </si>
  <si>
    <t>Gij kent mij, Heer, leer mij U kennen</t>
  </si>
  <si>
    <t>139 b</t>
  </si>
  <si>
    <t>Heer, U doorgrondt en kent mij</t>
  </si>
  <si>
    <t>139 c</t>
  </si>
  <si>
    <t>139 d</t>
  </si>
  <si>
    <t>Ps. 140</t>
  </si>
  <si>
    <t>Ps. 141</t>
  </si>
  <si>
    <t>U, Heer, roep ik, U geldt mijn smeken</t>
  </si>
  <si>
    <t>Ps. 142</t>
  </si>
  <si>
    <t>Ps. 143</t>
  </si>
  <si>
    <t>O Here, hoor naar mijn gebeden</t>
  </si>
  <si>
    <t>Ps. 144</t>
  </si>
  <si>
    <t>Ps. 145</t>
  </si>
  <si>
    <t>O Heer, mijn God, Gij koning van 't heelal</t>
  </si>
  <si>
    <t>145 a</t>
  </si>
  <si>
    <t>Aller Augen warten auf dich, Herre</t>
  </si>
  <si>
    <t>145 b</t>
  </si>
  <si>
    <t>Dichtbij is God voor wie Hem roepen</t>
  </si>
  <si>
    <t>Ps. 146</t>
  </si>
  <si>
    <t>Zing, mijn ziel, voor God uw Here</t>
  </si>
  <si>
    <t>146 a</t>
  </si>
  <si>
    <t>Laat ons nu vrolijk zingen</t>
  </si>
  <si>
    <t>146 b</t>
  </si>
  <si>
    <t>146 c</t>
  </si>
  <si>
    <t>Alles wat adem heeft love de Here</t>
  </si>
  <si>
    <t>Ps. 147</t>
  </si>
  <si>
    <t>Ps. 148</t>
  </si>
  <si>
    <t>Ps. 149</t>
  </si>
  <si>
    <t>Ps. 150</t>
  </si>
  <si>
    <t>150 a</t>
  </si>
  <si>
    <t>Geprezen zij God</t>
  </si>
  <si>
    <t>150 b</t>
  </si>
  <si>
    <t>Alles wat adem heeft, love de Heer</t>
  </si>
  <si>
    <t>Ik zing voor de Heer en ik prijs zijn gezag</t>
  </si>
  <si>
    <t>Mijn hart verheugt zich zeer</t>
  </si>
  <si>
    <t>Vol vreugde put je water</t>
  </si>
  <si>
    <t>154 a</t>
  </si>
  <si>
    <t>Gij werken des Heren, zegen de Heer</t>
  </si>
  <si>
    <t>154 b</t>
  </si>
  <si>
    <t>Heel de schepping, prijs de Heer</t>
  </si>
  <si>
    <t>Zijt Gij mijn God</t>
  </si>
  <si>
    <t>Ik heb verstaan, Heer, wat Gij hebt gezegd</t>
  </si>
  <si>
    <t>Mijn ziel verheft Gods eer</t>
  </si>
  <si>
    <t>157 a</t>
  </si>
  <si>
    <t>Mijn ziel maakt groot de Heer</t>
  </si>
  <si>
    <t>157 b</t>
  </si>
  <si>
    <t>Iedere tijd opnieuw gaat zijn genade</t>
  </si>
  <si>
    <t>157 c</t>
  </si>
  <si>
    <t>157 d</t>
  </si>
  <si>
    <t>157 e</t>
  </si>
  <si>
    <t>De Barmhartige ziet naar mij om</t>
  </si>
  <si>
    <t>God zij geloofd uit alle macht</t>
  </si>
  <si>
    <t>158 a</t>
  </si>
  <si>
    <t>158 b</t>
  </si>
  <si>
    <t>Een schoot van ontferming is onze God</t>
  </si>
  <si>
    <t>158 c</t>
  </si>
  <si>
    <t>Gezegend de Heer, gezegend Isrels God</t>
  </si>
  <si>
    <t>159 a</t>
  </si>
  <si>
    <t>159 b</t>
  </si>
  <si>
    <t>Nu laat Gij, Heer, mij gaan</t>
  </si>
  <si>
    <t>159 c</t>
  </si>
  <si>
    <t>De glorie van de Eeuwige zal worden onthuld</t>
  </si>
  <si>
    <t>160 a</t>
  </si>
  <si>
    <t>Die rechtens God gelijk</t>
  </si>
  <si>
    <t>160 b</t>
  </si>
  <si>
    <t>Laat onder u de gezindheid zijn</t>
  </si>
  <si>
    <t>In het begin lag de aarde verloren</t>
  </si>
  <si>
    <t>163 a</t>
  </si>
  <si>
    <t>Zeshonderd jaar is Noach oud</t>
  </si>
  <si>
    <t>163 b</t>
  </si>
  <si>
    <t>Zij is een vrouw van naam In Israël</t>
  </si>
  <si>
    <t>Wat moet je met die zilveren schaal</t>
  </si>
  <si>
    <t>166 a</t>
  </si>
  <si>
    <t>Hij wandelt in zijn koningsjas</t>
  </si>
  <si>
    <t>166 b</t>
  </si>
  <si>
    <t>Jozef zoekt zijn grote broers</t>
  </si>
  <si>
    <t>Weet jij ook waar Mozes is</t>
  </si>
  <si>
    <t>De koning van Egypteland</t>
  </si>
  <si>
    <t>Samuël, Samuël, lig je te dromen</t>
  </si>
  <si>
    <t>David werd gekozen boven alles uit</t>
  </si>
  <si>
    <t>Een rijke man, een man van niets</t>
  </si>
  <si>
    <t>Kom mee, zei David, allemaal</t>
  </si>
  <si>
    <t>Naäman woonde in het land naast Israël</t>
  </si>
  <si>
    <t>Wij hebben een sterke stad</t>
  </si>
  <si>
    <t>Om Sions wil zwijg ik niet stil</t>
  </si>
  <si>
    <t>176 a</t>
  </si>
  <si>
    <t>Wie wil uit zijn hokje komen</t>
  </si>
  <si>
    <t>Meisje sta op</t>
  </si>
  <si>
    <t>De heer gaat naar het buitenland</t>
  </si>
  <si>
    <t>Een heel klein zaadje</t>
  </si>
  <si>
    <t>Blinde man, ga voort gij</t>
  </si>
  <si>
    <t>Een zaaier zaaide zaad in 't rond</t>
  </si>
  <si>
    <t>De herder heeft zich niet vergist</t>
  </si>
  <si>
    <t>Er is geen plaats</t>
  </si>
  <si>
    <t>Runderen, schapen en duiven te koop</t>
  </si>
  <si>
    <t>Bij de Jakobsbron</t>
  </si>
  <si>
    <t>Daar gaat Saulus hoog te paard</t>
  </si>
  <si>
    <t>190 a</t>
  </si>
  <si>
    <t>190 b</t>
  </si>
  <si>
    <t>190 c</t>
  </si>
  <si>
    <t>Afsluiting van een avondbijeenkomst</t>
  </si>
  <si>
    <t>Nu de avond valt</t>
  </si>
  <si>
    <t>192 a</t>
  </si>
  <si>
    <t>192 b</t>
  </si>
  <si>
    <t>Nu hier de avond valt</t>
  </si>
  <si>
    <t>God, kom mij te hulp</t>
  </si>
  <si>
    <t>Onze hulp is in de naam van de Heer</t>
  </si>
  <si>
    <t>Ere zij de Vader en de Zoon</t>
  </si>
  <si>
    <t>In uw handen, Heer, beveel ik mijn leven</t>
  </si>
  <si>
    <t>Gij die het sprakeloze bidden hoort</t>
  </si>
  <si>
    <t>Here, laat mijn woorden stijgen</t>
  </si>
  <si>
    <t>Koester de namen die wij hier gedenken</t>
  </si>
  <si>
    <t>Wek uw kracht en kom ons bevrijden</t>
  </si>
  <si>
    <t>Die ons gedenkt</t>
  </si>
  <si>
    <t>Blijf bij ons, want het is avond</t>
  </si>
  <si>
    <t>De Heer schenke ons zijn zegen</t>
  </si>
  <si>
    <t>Gij bron van tijd en eeuwigheid</t>
  </si>
  <si>
    <t>Daar kraait een haan, een goed bericht</t>
  </si>
  <si>
    <t>Gez. 374</t>
  </si>
  <si>
    <t>De zon gaat op in gouden schijn</t>
  </si>
  <si>
    <t>Gez. 375</t>
  </si>
  <si>
    <t>De trouw en goedheid van de Heer</t>
  </si>
  <si>
    <t>Gez. 373</t>
  </si>
  <si>
    <t>Nu wordt het licht, de dag breekt aan</t>
  </si>
  <si>
    <t>Gez. 327</t>
  </si>
  <si>
    <t>Heer Jezus, o Gij dageraad</t>
  </si>
  <si>
    <t>God van hemel, zee en aarde</t>
  </si>
  <si>
    <t>Gez. 377</t>
  </si>
  <si>
    <t>De gouden zonne heeft overwonnen</t>
  </si>
  <si>
    <t>Laten wij zingend deze dag beginnen</t>
  </si>
  <si>
    <t>Gez. 289</t>
  </si>
  <si>
    <t>Morgenglans der eeuwigheid</t>
  </si>
  <si>
    <t>Gez. 378</t>
  </si>
  <si>
    <t>Het licht dat weer opnieuw begon</t>
  </si>
  <si>
    <t>Gez. 380</t>
  </si>
  <si>
    <t>Ontwaak, o mens de dag breekt aan</t>
  </si>
  <si>
    <t>Dit is een morgen als ooit de eerste</t>
  </si>
  <si>
    <t>De dag gaat open voor het woord des Heren</t>
  </si>
  <si>
    <t>Dank U, voor deze nieuwe morgen</t>
  </si>
  <si>
    <t>Licht om te leven</t>
  </si>
  <si>
    <t>Zoals een bloem zijn kelk heft naar de zon</t>
  </si>
  <si>
    <t>De morgen is een goede vriend</t>
  </si>
  <si>
    <t>Opstaan, morgen, weg je sluiers, dans</t>
  </si>
  <si>
    <t>Elke dag vertelt over God de Heer</t>
  </si>
  <si>
    <t>Gez. 410</t>
  </si>
  <si>
    <t>Zingen wij van harte zeer</t>
  </si>
  <si>
    <t>Dank U voor uw overvloed</t>
  </si>
  <si>
    <t>Loof de Heer, want Hij is goed</t>
  </si>
  <si>
    <t>Gezegend zijt Gij, eeuwige God</t>
  </si>
  <si>
    <t>Zegening bij de maaltijd naar de joodse traditie</t>
  </si>
  <si>
    <t>Het eten staat op tafel klaar</t>
  </si>
  <si>
    <t>Dank U, dat we samen eten</t>
  </si>
  <si>
    <t>Heer, blijf bij ons</t>
  </si>
  <si>
    <t>Wat klaarstaat op de tafel</t>
  </si>
  <si>
    <t>Die met ons deelt</t>
  </si>
  <si>
    <t>Voor alle goede gaven</t>
  </si>
  <si>
    <t>O Schepper God, die alles grondt</t>
  </si>
  <si>
    <t>Gez. 253</t>
  </si>
  <si>
    <t>O zalig licht, Drievuldigheid</t>
  </si>
  <si>
    <t>Vriendelijk licht van de heilige glorie</t>
  </si>
  <si>
    <t>Gez. 383</t>
  </si>
  <si>
    <t>O Christus die de zonne zijt</t>
  </si>
  <si>
    <t>Gez. 316</t>
  </si>
  <si>
    <t>Blijf bij ons, Jezus, onze Heer</t>
  </si>
  <si>
    <t>Gez. 385</t>
  </si>
  <si>
    <t>Gij die mijn liefste kleinood zijt</t>
  </si>
  <si>
    <t>Gez. 387</t>
  </si>
  <si>
    <t>O Heer mijn God, ook deze nacht</t>
  </si>
  <si>
    <t>Nu is de dag voorbij gegaan</t>
  </si>
  <si>
    <t>Gez. 389</t>
  </si>
  <si>
    <t>Nu is de dag ten einde</t>
  </si>
  <si>
    <t>Gez. 390</t>
  </si>
  <si>
    <t>'k Wil U, o God, mijn dank betalen</t>
  </si>
  <si>
    <t>Gez. 391</t>
  </si>
  <si>
    <t>De maan is opgekomen</t>
  </si>
  <si>
    <t>246 a</t>
  </si>
  <si>
    <t>Der Mond ist aufgegangen</t>
  </si>
  <si>
    <t>246 b</t>
  </si>
  <si>
    <t>Gez. 392</t>
  </si>
  <si>
    <t>Blijf mij nabij, wanneer het duister daalt</t>
  </si>
  <si>
    <t>Gez. 393</t>
  </si>
  <si>
    <t>De dag, door uwe gunst ontvangen</t>
  </si>
  <si>
    <t>All night, all day</t>
  </si>
  <si>
    <t>Ik leg mij in uw hoede neer</t>
  </si>
  <si>
    <t>Blijf bij ons, reisgenoot</t>
  </si>
  <si>
    <t>De avondwind draagt deze dag</t>
  </si>
  <si>
    <t>De zon daalt in de zee</t>
  </si>
  <si>
    <t>Vriendelijk licht, dat heel de dag</t>
  </si>
  <si>
    <t>Gij volgt ons uit Jeruzalem</t>
  </si>
  <si>
    <t>Van de Emmaüsgangers</t>
  </si>
  <si>
    <t>Bleib mit deiner Gnade bei ons</t>
  </si>
  <si>
    <t>De dag gaat nu bij ons vandaan</t>
  </si>
  <si>
    <t>Zend ons een engel in de nacht</t>
  </si>
  <si>
    <t>Wie blijft er waken als ik ga slapen</t>
  </si>
  <si>
    <t>Licht, verlaat ons niet</t>
  </si>
  <si>
    <t>Deze dag, het werk gedaan</t>
  </si>
  <si>
    <t>Wees Gij mijn toevlucht</t>
  </si>
  <si>
    <t>Er is een dag voorbij gegaan</t>
  </si>
  <si>
    <t>Gij waakt en draagt</t>
  </si>
  <si>
    <t>Die ons schiep</t>
  </si>
  <si>
    <t>Wees bij ons, wees ons een geleide</t>
  </si>
  <si>
    <t>Goede herder, als wij slapen</t>
  </si>
  <si>
    <t>De vaste gezangen voor de liturgie</t>
  </si>
  <si>
    <t>Jezus Christus is het licht van God</t>
  </si>
  <si>
    <t>Gez. 324</t>
  </si>
  <si>
    <t>Wij zoeken in uw huis uw aangezicht, o Here</t>
  </si>
  <si>
    <t>Gez. 319</t>
  </si>
  <si>
    <t>Wij komen hier ter ere van uw naam</t>
  </si>
  <si>
    <t>Heer onze Heer, hoe zijt Gij aanwezig</t>
  </si>
  <si>
    <t>Zomaar een dak boven wat hoofden</t>
  </si>
  <si>
    <t>Die ons voor het licht gemaakt hebt</t>
  </si>
  <si>
    <t>Met koning David zingen wij</t>
  </si>
  <si>
    <t>De vreugde voert ons naar dit huis</t>
  </si>
  <si>
    <t>Wij zoeken hier uw aangezicht</t>
  </si>
  <si>
    <t>Genesteld aan uw hart</t>
  </si>
  <si>
    <t xml:space="preserve">In de veelheid van geluiden </t>
  </si>
  <si>
    <t>Het licht is ons voorgegaan</t>
  </si>
  <si>
    <t>Waar de mensen dwalen in het donker</t>
  </si>
  <si>
    <t>Rond het licht dat leven doet</t>
  </si>
  <si>
    <t>Goedemorgen, welkom allemaal</t>
  </si>
  <si>
    <t>Heer, het licht van uw liefde schittert</t>
  </si>
  <si>
    <t>Licht van Pasen</t>
  </si>
  <si>
    <t>291 a</t>
  </si>
  <si>
    <t>291 b</t>
  </si>
  <si>
    <t>291 c</t>
  </si>
  <si>
    <t>291 d</t>
  </si>
  <si>
    <t>Hoor mijn stem, Heer</t>
  </si>
  <si>
    <t>Wees hier aanwezig</t>
  </si>
  <si>
    <t>Wees hier aanwezig, woord ons gegeven</t>
  </si>
  <si>
    <t>Die de morgen ontbood</t>
  </si>
  <si>
    <t>Kom tot ons, God</t>
  </si>
  <si>
    <t>Eeuwige, onze God</t>
  </si>
  <si>
    <t>299 a</t>
  </si>
  <si>
    <t>299 b</t>
  </si>
  <si>
    <t>299 c</t>
  </si>
  <si>
    <t>299 d</t>
  </si>
  <si>
    <t>299 e</t>
  </si>
  <si>
    <t>299 f</t>
  </si>
  <si>
    <t>299 g</t>
  </si>
  <si>
    <t>299 h</t>
  </si>
  <si>
    <t>Om de mensen en de dieren</t>
  </si>
  <si>
    <t>300 a</t>
  </si>
  <si>
    <t>300 b</t>
  </si>
  <si>
    <t>God van ons leven, open ons hart</t>
  </si>
  <si>
    <t>300 c</t>
  </si>
  <si>
    <t>Ontferm u over de aarde</t>
  </si>
  <si>
    <t>301 a</t>
  </si>
  <si>
    <t>301 b</t>
  </si>
  <si>
    <t>301 c</t>
  </si>
  <si>
    <t>301 d</t>
  </si>
  <si>
    <t>301 e</t>
  </si>
  <si>
    <t>301 f</t>
  </si>
  <si>
    <t>301 g</t>
  </si>
  <si>
    <t>301 h</t>
  </si>
  <si>
    <t>Gez. 254</t>
  </si>
  <si>
    <t>302 a</t>
  </si>
  <si>
    <t>Alle eer en alle glorie</t>
  </si>
  <si>
    <t>Ere wie ere toekomt</t>
  </si>
  <si>
    <t>Glorie aan God in de hoge</t>
  </si>
  <si>
    <t>Gloria in excelsis</t>
  </si>
  <si>
    <t>309 a</t>
  </si>
  <si>
    <t>Eén is Heer, de God der goden</t>
  </si>
  <si>
    <t>Wij kiezen voor de vrijheid</t>
  </si>
  <si>
    <t>Gez. 326</t>
  </si>
  <si>
    <t>Een rijke schat van wijsheid</t>
  </si>
  <si>
    <t>Gez. 328</t>
  </si>
  <si>
    <t>Here Jezus, om uw woord</t>
  </si>
  <si>
    <t>Gez. 330</t>
  </si>
  <si>
    <t>Heb dank, o God van alle leven</t>
  </si>
  <si>
    <t>Het woord dat u ten leven riep</t>
  </si>
  <si>
    <t>Gez. 329</t>
  </si>
  <si>
    <t>Het woord brengt de waarheid teweeg</t>
  </si>
  <si>
    <t>Alles wat er staat geschreven</t>
  </si>
  <si>
    <t>Wie oren om te horen heeft</t>
  </si>
  <si>
    <t>Gez. 325</t>
  </si>
  <si>
    <t>Niet als een storm, als een vloed</t>
  </si>
  <si>
    <t>Die chaos schiep tot mensenland</t>
  </si>
  <si>
    <t>Wat vrolijk over U geschreven staat</t>
  </si>
  <si>
    <t>Dat woord, waarin ons richting werd gegeven</t>
  </si>
  <si>
    <t>Van ver, van oudsher aangereikt</t>
  </si>
  <si>
    <t>Hierheen, dorstigen</t>
  </si>
  <si>
    <t>Gij wacht op ons</t>
  </si>
  <si>
    <t>O Heer God, erbarmend, genadig</t>
  </si>
  <si>
    <t>Woord dat ruimte schept</t>
  </si>
  <si>
    <t>Roep onze namen dat wij horen</t>
  </si>
  <si>
    <t>Heer, laat uw woord spreken</t>
  </si>
  <si>
    <t>Kom, Geest van God</t>
  </si>
  <si>
    <t>Het woord dat ik jou geef</t>
  </si>
  <si>
    <t>Hoor het woord</t>
  </si>
  <si>
    <t>Open ons en raak ons aan</t>
  </si>
  <si>
    <t>Down the mountain the river flows</t>
  </si>
  <si>
    <t>Halleluja</t>
  </si>
  <si>
    <t>338 a</t>
  </si>
  <si>
    <t>338 b</t>
  </si>
  <si>
    <t>338 c</t>
  </si>
  <si>
    <t>338 d</t>
  </si>
  <si>
    <t>338 e</t>
  </si>
  <si>
    <t>338 f</t>
  </si>
  <si>
    <t>338 g</t>
  </si>
  <si>
    <t>338 h</t>
  </si>
  <si>
    <t>Halleluja. Ik verkondig u een tijding van vreugde</t>
  </si>
  <si>
    <t>Halleluja. Verheug u allen</t>
  </si>
  <si>
    <t>339 a</t>
  </si>
  <si>
    <t>339 b</t>
  </si>
  <si>
    <t>339 c</t>
  </si>
  <si>
    <t>339 d</t>
  </si>
  <si>
    <t>339 e</t>
  </si>
  <si>
    <t>339 f</t>
  </si>
  <si>
    <t>339 g</t>
  </si>
  <si>
    <t>Woorden van leven, een weg om te gaan</t>
  </si>
  <si>
    <t>Gez. 331</t>
  </si>
  <si>
    <t>Wij geloven allen in één God</t>
  </si>
  <si>
    <t>340 a</t>
  </si>
  <si>
    <t>Wij geloven in één God</t>
  </si>
  <si>
    <t>340 b</t>
  </si>
  <si>
    <t>Ik geloof in God de Vader</t>
  </si>
  <si>
    <t>340 c</t>
  </si>
  <si>
    <t>Ik geloof in God, de almachtige Vader</t>
  </si>
  <si>
    <t>In God de Vader op zijn troon</t>
  </si>
  <si>
    <t>Geloofd zij God die heel de wereld tot leven wekt</t>
  </si>
  <si>
    <t>Gez. 341</t>
  </si>
  <si>
    <t>Gij hebt uw woord gegeven</t>
  </si>
  <si>
    <t>Gez. 347</t>
  </si>
  <si>
    <t>Roept God een mens tot leven</t>
  </si>
  <si>
    <t>Gez. 334</t>
  </si>
  <si>
    <t>Here Jezus, wij zijn nu</t>
  </si>
  <si>
    <t>Gez. 335</t>
  </si>
  <si>
    <t>Heer van uw kerk</t>
  </si>
  <si>
    <t>Gez. 340</t>
  </si>
  <si>
    <t>Heer, zie ons aarzelend staan</t>
  </si>
  <si>
    <t>Gez. 337</t>
  </si>
  <si>
    <t>Het water van de grote vloed</t>
  </si>
  <si>
    <t>In U zijn wij begrepen</t>
  </si>
  <si>
    <t>Gez. 345</t>
  </si>
  <si>
    <t>Jezus, Meester aller dingen</t>
  </si>
  <si>
    <t>Gez. 343</t>
  </si>
  <si>
    <t>Nu heeft het oude leven afgedaan</t>
  </si>
  <si>
    <t>Jouw leven staat aan het begin</t>
  </si>
  <si>
    <t>Vol vreugde, dankbaar voor het wonder</t>
  </si>
  <si>
    <t>O God die uit het water</t>
  </si>
  <si>
    <t>Heer, een nieuwgeboren kind</t>
  </si>
  <si>
    <t>Water, water van de doop</t>
  </si>
  <si>
    <t>Leven is gegeven</t>
  </si>
  <si>
    <t>Gez. 237</t>
  </si>
  <si>
    <t>Kom Schepper, Geest, daal tot ons neer</t>
  </si>
  <si>
    <t>Gez. 100</t>
  </si>
  <si>
    <t>Er heeft een stem gesproken</t>
  </si>
  <si>
    <t>Hij die gesproken heeft een woord dat gaat</t>
  </si>
  <si>
    <t>Dat 's Heren zegen op u daal'</t>
  </si>
  <si>
    <t>Gez. 322</t>
  </si>
  <si>
    <t>Hoor gij ons aan!</t>
  </si>
  <si>
    <t>Gez. 348</t>
  </si>
  <si>
    <t>Wij dragen onze gaven</t>
  </si>
  <si>
    <t>367 a</t>
  </si>
  <si>
    <t>367 b</t>
  </si>
  <si>
    <t>367 c</t>
  </si>
  <si>
    <t>367 d</t>
  </si>
  <si>
    <t>367 e</t>
  </si>
  <si>
    <t>367 f</t>
  </si>
  <si>
    <t>367 g</t>
  </si>
  <si>
    <t>Kom te hulp, sta op</t>
  </si>
  <si>
    <t>368 a</t>
  </si>
  <si>
    <t>368 b</t>
  </si>
  <si>
    <t>368 c</t>
  </si>
  <si>
    <t xml:space="preserve">Doe lichten over ons uw aangezicht </t>
  </si>
  <si>
    <t>368 d</t>
  </si>
  <si>
    <t>368 e</t>
  </si>
  <si>
    <t>368 f</t>
  </si>
  <si>
    <t>God van leven en licht</t>
  </si>
  <si>
    <t>368 g</t>
  </si>
  <si>
    <t>368 h</t>
  </si>
  <si>
    <t>Vervul ons met uw Geest</t>
  </si>
  <si>
    <t>Heer, hoor ons bidden</t>
  </si>
  <si>
    <t>369 a</t>
  </si>
  <si>
    <t>369 b</t>
  </si>
  <si>
    <t>369 c</t>
  </si>
  <si>
    <t>369 d</t>
  </si>
  <si>
    <t>369 e</t>
  </si>
  <si>
    <t>Vader, die woont in hemels licht</t>
  </si>
  <si>
    <t>Onze Vader in de hemel</t>
  </si>
  <si>
    <t>De Heer heeft zijn volk gevoed</t>
  </si>
  <si>
    <t>O Jezus, uw gedachtenis</t>
  </si>
  <si>
    <t>Gez. 352</t>
  </si>
  <si>
    <t>U, verborgen Christus, bid 'k eerbiedig aan</t>
  </si>
  <si>
    <t>Gez. 354</t>
  </si>
  <si>
    <t>God zij gezegend! Laat ons dank bewijzen</t>
  </si>
  <si>
    <t>Gez. 355</t>
  </si>
  <si>
    <t>Ziel, mijn ziel, aanvaard uw luister</t>
  </si>
  <si>
    <t>Zoals ik ben, kom ik nabij</t>
  </si>
  <si>
    <t>Gez. 357</t>
  </si>
  <si>
    <t>Breek ons, Heer, het brood</t>
  </si>
  <si>
    <t>Gez. 232</t>
  </si>
  <si>
    <t>Gij, Jezus Christus, opgestegen</t>
  </si>
  <si>
    <t>Gez. 358</t>
  </si>
  <si>
    <t>Genadig Heer, die al mijn zwakheid weet</t>
  </si>
  <si>
    <t>O alle gij dorstigen, komt tot de stromen</t>
  </si>
  <si>
    <t>Zeven was voldoende</t>
  </si>
  <si>
    <t>Gez. 112</t>
  </si>
  <si>
    <t>Als Koning opgetreden</t>
  </si>
  <si>
    <t>De tafel van samen, de tafel is gedekt</t>
  </si>
  <si>
    <t>Vier met alles wat in je is</t>
  </si>
  <si>
    <t>Als wij weer het brood gaan breken</t>
  </si>
  <si>
    <t>Voor ieder van ons een plaats aan de tafel</t>
  </si>
  <si>
    <t>Het brood dat ons voor ogen staat</t>
  </si>
  <si>
    <t>Het brood in de aarde gevonden</t>
  </si>
  <si>
    <t>Hij ging van stad tot stad</t>
  </si>
  <si>
    <t>Wie kent de eenvoud van het breken</t>
  </si>
  <si>
    <t>Als ik in deze stille tijd</t>
  </si>
  <si>
    <t>Hoog staat de paaskaars opgericht</t>
  </si>
  <si>
    <t>Op de avond, toen de uittocht uit Egypte werd gevierd</t>
  </si>
  <si>
    <t>Vrede is het woord</t>
  </si>
  <si>
    <t>Vrede gaat van hand tot hand</t>
  </si>
  <si>
    <t>Steek je hand uit</t>
  </si>
  <si>
    <t>Brood van leven</t>
  </si>
  <si>
    <t>Voordat ik kan ontvangen brood en wijn</t>
  </si>
  <si>
    <t>Beurtspraak tafelgebed</t>
  </si>
  <si>
    <t>Wij zegenen U, Vader</t>
  </si>
  <si>
    <t>402 a</t>
  </si>
  <si>
    <t>402 b</t>
  </si>
  <si>
    <t>Wij danken U, Vader</t>
  </si>
  <si>
    <t>Die wij kennen als een Vader</t>
  </si>
  <si>
    <t>403 a</t>
  </si>
  <si>
    <t>403 b</t>
  </si>
  <si>
    <t>Gezegend zijt Gij levende God</t>
  </si>
  <si>
    <t>403 c</t>
  </si>
  <si>
    <t>Danken wij de goede God</t>
  </si>
  <si>
    <t>403 d</t>
  </si>
  <si>
    <t>403 e</t>
  </si>
  <si>
    <t>Breng dank aan God, want Hij is goed</t>
  </si>
  <si>
    <t>404 a</t>
  </si>
  <si>
    <t>404 b</t>
  </si>
  <si>
    <t>404 c</t>
  </si>
  <si>
    <t>404 d</t>
  </si>
  <si>
    <t>404 e</t>
  </si>
  <si>
    <t>404 f</t>
  </si>
  <si>
    <t>Laten wij zingen met engelen en machten</t>
  </si>
  <si>
    <t>404 g</t>
  </si>
  <si>
    <t>Gez. 457</t>
  </si>
  <si>
    <t>Heilig, heilig, heilig! Heer, God almachtig</t>
  </si>
  <si>
    <t>406 a</t>
  </si>
  <si>
    <t>406 b</t>
  </si>
  <si>
    <t>406 c</t>
  </si>
  <si>
    <t>407 a</t>
  </si>
  <si>
    <t>407 b</t>
  </si>
  <si>
    <t>407 c</t>
  </si>
  <si>
    <t>407 d</t>
  </si>
  <si>
    <t>408 a</t>
  </si>
  <si>
    <t>408 b</t>
  </si>
  <si>
    <t>408 c</t>
  </si>
  <si>
    <t>408 d</t>
  </si>
  <si>
    <t>408 e</t>
  </si>
  <si>
    <t>408 f</t>
  </si>
  <si>
    <t>Christus, gezalfde, Godslam, geliefde</t>
  </si>
  <si>
    <t>Gez. 188</t>
  </si>
  <si>
    <t>Lamb of God that take away</t>
  </si>
  <si>
    <t>U, God loven wij</t>
  </si>
  <si>
    <t>Gez. 399</t>
  </si>
  <si>
    <t>Wij loven U, o God, belijden U als Heer</t>
  </si>
  <si>
    <t>Gez. 444</t>
  </si>
  <si>
    <t>Grote God, wij loven U</t>
  </si>
  <si>
    <t>Gez. 456</t>
  </si>
  <si>
    <t>Zegen ons, Algoede</t>
  </si>
  <si>
    <t>Ga met God en Hij zal met je zijn</t>
  </si>
  <si>
    <t>God, schenk ons de kracht</t>
  </si>
  <si>
    <t>Wonen overal nergens thuis</t>
  </si>
  <si>
    <t>Vrede voor jou</t>
  </si>
  <si>
    <t>Laat de woorden die we hoorden</t>
  </si>
  <si>
    <t>Nu wij uiteengaan vragen wij God</t>
  </si>
  <si>
    <t>Verzadigd de honger</t>
  </si>
  <si>
    <t>Vervuld van uw zegen</t>
  </si>
  <si>
    <t>Zegen</t>
  </si>
  <si>
    <t>429 a</t>
  </si>
  <si>
    <t>429 b</t>
  </si>
  <si>
    <t>429 c</t>
  </si>
  <si>
    <t>Bevelen wij elkaar in de hoede van de Eeuwige</t>
  </si>
  <si>
    <t>Amen</t>
  </si>
  <si>
    <t>431 a</t>
  </si>
  <si>
    <t>431 b</t>
  </si>
  <si>
    <t>431 c</t>
  </si>
  <si>
    <t>432 a</t>
  </si>
  <si>
    <t>432 b</t>
  </si>
  <si>
    <t>432 c</t>
  </si>
  <si>
    <t>432 d</t>
  </si>
  <si>
    <t>Gez. 122</t>
  </si>
  <si>
    <t>Kom tot ons, de wereld wacht</t>
  </si>
  <si>
    <t>Gez. 116</t>
  </si>
  <si>
    <t>Daar komt een schip, geladen</t>
  </si>
  <si>
    <t>Gez. 120</t>
  </si>
  <si>
    <t>Gez. 128</t>
  </si>
  <si>
    <t>Gez. 121</t>
  </si>
  <si>
    <t>God Lof! Nu is gekomen</t>
  </si>
  <si>
    <t>Gez. 126</t>
  </si>
  <si>
    <t>Verwacht de komst des Heren</t>
  </si>
  <si>
    <t>Gez. 127</t>
  </si>
  <si>
    <t>Gez. 117</t>
  </si>
  <si>
    <t>Gez. 118</t>
  </si>
  <si>
    <t>Op U, mijn Heiland, blijf ik hopen</t>
  </si>
  <si>
    <t>De engel Gabriël komt aangesneld</t>
  </si>
  <si>
    <t>Gez. 124</t>
  </si>
  <si>
    <t>Nu daagt het in het oosten</t>
  </si>
  <si>
    <t>Gez. 130</t>
  </si>
  <si>
    <t>De nacht is haast ten einde</t>
  </si>
  <si>
    <t>Zijt Gij waarop de wereld wacht</t>
  </si>
  <si>
    <t>Het zal zijn in het laatste der tijden</t>
  </si>
  <si>
    <t>In de duisternis verwachten wij</t>
  </si>
  <si>
    <t>Gaudete</t>
  </si>
  <si>
    <t>Gez. 119</t>
  </si>
  <si>
    <t>Richt op uw macht, o Here der heirscharen</t>
  </si>
  <si>
    <t>Als tussen licht en donker</t>
  </si>
  <si>
    <t>Wachters van de tijd</t>
  </si>
  <si>
    <t>De mensen die gaan in het duister</t>
  </si>
  <si>
    <t>Het zal geschieden in de laatste dagen</t>
  </si>
  <si>
    <t>456 a</t>
  </si>
  <si>
    <t>Kwam van Godswege</t>
  </si>
  <si>
    <t>456 b</t>
  </si>
  <si>
    <t>Hoever is de nacht</t>
  </si>
  <si>
    <t>Ik breng een rechter aan het licht</t>
  </si>
  <si>
    <t>De nacht loopt ten einde</t>
  </si>
  <si>
    <t>Wij wachten op de koning</t>
  </si>
  <si>
    <t>Zal er ooit een dag van vrede</t>
  </si>
  <si>
    <t>Licht in onze ogen</t>
  </si>
  <si>
    <t>Een engel spreekt een priester aan</t>
  </si>
  <si>
    <t>Gez. 125</t>
  </si>
  <si>
    <t>O wijsheid, daal als vruchtbare taal</t>
  </si>
  <si>
    <t>Gez. 145</t>
  </si>
  <si>
    <t>Nu zijt wellekome Jesu, lieve Heer</t>
  </si>
  <si>
    <t>467 a</t>
  </si>
  <si>
    <t>God sprak tot mij: mijn zoon ben jij</t>
  </si>
  <si>
    <t>467 b</t>
  </si>
  <si>
    <t>Midden in de nacht</t>
  </si>
  <si>
    <t>467 c</t>
  </si>
  <si>
    <t>Een kind is ons geboren</t>
  </si>
  <si>
    <t>467 d</t>
  </si>
  <si>
    <t>In de naam van Jezus</t>
  </si>
  <si>
    <t>Gez. 140</t>
  </si>
  <si>
    <t>Prijs de Heer die herders prijzen</t>
  </si>
  <si>
    <t>Gez. 133</t>
  </si>
  <si>
    <t>Ik ben een engel van de Heer</t>
  </si>
  <si>
    <t>Gez. 142</t>
  </si>
  <si>
    <t>U Jezus Christus loven wij</t>
  </si>
  <si>
    <t>In dulci jubilo</t>
  </si>
  <si>
    <t>Gez. 137</t>
  </si>
  <si>
    <t>Hoor de herders, hoe ze Hem loven</t>
  </si>
  <si>
    <t>Gez. 132</t>
  </si>
  <si>
    <t>Er is een roos ontloken</t>
  </si>
  <si>
    <t>Gez. 147</t>
  </si>
  <si>
    <t>Gez. 141</t>
  </si>
  <si>
    <t>Gez. 138</t>
  </si>
  <si>
    <t>Komt allen tezamen</t>
  </si>
  <si>
    <t>Gez. 139</t>
  </si>
  <si>
    <t>Komt, verwondert u hier, mensen</t>
  </si>
  <si>
    <t>Een lied weerklinkt in deze nacht</t>
  </si>
  <si>
    <t>Ik wandel in gedachten</t>
  </si>
  <si>
    <t>Gez. 135</t>
  </si>
  <si>
    <t>Gez. 143</t>
  </si>
  <si>
    <t>Stille nacht, heilige nacht</t>
  </si>
  <si>
    <t>Go, tell it on the mountain</t>
  </si>
  <si>
    <t>Zeg eens herder, waar kom jij vandaan?</t>
  </si>
  <si>
    <t>Midden in de winternacht</t>
  </si>
  <si>
    <t>Gez. 134</t>
  </si>
  <si>
    <t>Eer zij God in onze dagen</t>
  </si>
  <si>
    <t>Gez. 150</t>
  </si>
  <si>
    <t>Gez. 160</t>
  </si>
  <si>
    <t>Heden zult gij zijn glorie aanschouwen</t>
  </si>
  <si>
    <t>Verschenen is de mildheid</t>
  </si>
  <si>
    <t>Vanwaar zijt Gij gekomen</t>
  </si>
  <si>
    <t>Toen midden in de wintertijd</t>
  </si>
  <si>
    <t>Een ster ging op uit Israël</t>
  </si>
  <si>
    <t>Maria ging op reis</t>
  </si>
  <si>
    <t>Bethlehem, o uitverkoren stad</t>
  </si>
  <si>
    <t>Nu gaat de hemel open</t>
  </si>
  <si>
    <t>Uit uw verborgenheid</t>
  </si>
  <si>
    <t>Als een ster in lichte luister</t>
  </si>
  <si>
    <t>Wij zingen door de tranen heen</t>
  </si>
  <si>
    <t>Wij staan aan een kribbe</t>
  </si>
  <si>
    <t>Een engel heeft de toon gezet</t>
  </si>
  <si>
    <t>In de nacht gekomen</t>
  </si>
  <si>
    <t>Wij trekken in een lange stoet</t>
  </si>
  <si>
    <t>Het is al nacht in Bethlehem</t>
  </si>
  <si>
    <t>Kindje van vrede</t>
  </si>
  <si>
    <t>Gez. 154</t>
  </si>
  <si>
    <t>O Kerstnacht, schoner dan de dagen</t>
  </si>
  <si>
    <t>Gez. 398</t>
  </si>
  <si>
    <t>Door goede machten trouw en stil omgeven</t>
  </si>
  <si>
    <t>Gez. 446</t>
  </si>
  <si>
    <t>O Jezus, hoe vertrouwd en goed</t>
  </si>
  <si>
    <t>God heeft het eerste woord</t>
  </si>
  <si>
    <t>514 a</t>
  </si>
  <si>
    <t>514 b</t>
  </si>
  <si>
    <t>Heel de aarde zal U aanbidden</t>
  </si>
  <si>
    <t>514 c</t>
  </si>
  <si>
    <t>God, wees ons genadig</t>
  </si>
  <si>
    <t>514 d</t>
  </si>
  <si>
    <t>Wees mij een rots, een toevlucht</t>
  </si>
  <si>
    <t>Gez. 152</t>
  </si>
  <si>
    <t>Een Kind geboren te Bethlehem</t>
  </si>
  <si>
    <t>Gez. 156</t>
  </si>
  <si>
    <t>Van 't vroeglicht van de dageraad</t>
  </si>
  <si>
    <t>Gez. 158</t>
  </si>
  <si>
    <t>Gez. 157</t>
  </si>
  <si>
    <t>Hoe helder staat de morgenster</t>
  </si>
  <si>
    <t>Gez. 164</t>
  </si>
  <si>
    <t>Gij die de ster van David zijt</t>
  </si>
  <si>
    <t>Van de zoon der wet die in de dingen des Vaders wou zijn</t>
  </si>
  <si>
    <t>Hij komt niet uit de grote stad</t>
  </si>
  <si>
    <t>Gez. 165</t>
  </si>
  <si>
    <t>Toen Jezus bij het water kwam</t>
  </si>
  <si>
    <t>Christus ging als eerste</t>
  </si>
  <si>
    <t>Nu Gij de doop ontvangt in de Jordaan</t>
  </si>
  <si>
    <t>Wij willen de bruiloftsgasten zijn</t>
  </si>
  <si>
    <t>Gez. 166</t>
  </si>
  <si>
    <t>Gez. 161</t>
  </si>
  <si>
    <t>Uit uw hemel zonder grenzen</t>
  </si>
  <si>
    <t>Gez. 162</t>
  </si>
  <si>
    <t>Omdat Hij niet ver wou zijn</t>
  </si>
  <si>
    <t>Mijn dienstknecht, mijn geliefde</t>
  </si>
  <si>
    <t>De Geest des Heren is op hem</t>
  </si>
  <si>
    <t>Jezus die langs het water liep</t>
  </si>
  <si>
    <t>De visser ging uit vissen</t>
  </si>
  <si>
    <t>Daar komt een man uit Nazaret</t>
  </si>
  <si>
    <t>Hij die de blinden weer liet zien</t>
  </si>
  <si>
    <t>535 a</t>
  </si>
  <si>
    <t>Antwoord mij en keer u tot mij</t>
  </si>
  <si>
    <t>535 b</t>
  </si>
  <si>
    <t>Roept hij Mij, Ik antwoord</t>
  </si>
  <si>
    <t>535 c</t>
  </si>
  <si>
    <t>Gedenk uw ontferming, God</t>
  </si>
  <si>
    <t>535 d</t>
  </si>
  <si>
    <t>Mijn ogen zijn gericht op U</t>
  </si>
  <si>
    <t>535 e</t>
  </si>
  <si>
    <t>Verheug u met Jeruzalem</t>
  </si>
  <si>
    <t>535 f</t>
  </si>
  <si>
    <t>Doe mij recht, o God</t>
  </si>
  <si>
    <t>535 g</t>
  </si>
  <si>
    <t>Alles wat over ons geschreven is</t>
  </si>
  <si>
    <t>Naam van Jezus die ten dode</t>
  </si>
  <si>
    <t>Zo spreekt de Heer die ons geschapen heeft</t>
  </si>
  <si>
    <t>Gez. 172</t>
  </si>
  <si>
    <t>Een mens te zijn op aarde</t>
  </si>
  <si>
    <t>Jezus, diep in de woestijn</t>
  </si>
  <si>
    <t>Het waren tien geboden</t>
  </si>
  <si>
    <t>Veertig jaren lopen door het hete zand</t>
  </si>
  <si>
    <t>God roept de mens op weg te gaan</t>
  </si>
  <si>
    <t>Gij zijt in glans verschenen</t>
  </si>
  <si>
    <t>Christus naar wie wij heten</t>
  </si>
  <si>
    <t>Christus staat in majesteit</t>
  </si>
  <si>
    <t>Wees blijde nu, in 't midden van het lijden</t>
  </si>
  <si>
    <t>Gez. 184</t>
  </si>
  <si>
    <t>Met de boom des levens</t>
  </si>
  <si>
    <t>Het heeft de Heilige behaagd</t>
  </si>
  <si>
    <t>Verheug u, gij dochter van Sion</t>
  </si>
  <si>
    <t>Dit is een dag van zingen</t>
  </si>
  <si>
    <t>Stap voor stap gaat door Jeruzalem</t>
  </si>
  <si>
    <t>Welkom, welkom, koning Jezus</t>
  </si>
  <si>
    <t>Dans en zing: hosanna voor de koning</t>
  </si>
  <si>
    <t>Gez. 173</t>
  </si>
  <si>
    <t>Gez. 178</t>
  </si>
  <si>
    <t>Jezus, om uw lijden groot</t>
  </si>
  <si>
    <t>Gij die ver voor ons uit</t>
  </si>
  <si>
    <t>Hij ging de weg zo eenzaam</t>
  </si>
  <si>
    <t>Gez. 176</t>
  </si>
  <si>
    <t>O Liefde die verborgen zijt</t>
  </si>
  <si>
    <t>Gez. 174</t>
  </si>
  <si>
    <t>De geur van mirre hangt</t>
  </si>
  <si>
    <t>564 a</t>
  </si>
  <si>
    <t>Het kruis van de Heer is onze trots</t>
  </si>
  <si>
    <t>564 b</t>
  </si>
  <si>
    <t>Wij roemen in 't kruis</t>
  </si>
  <si>
    <t>Gez. 353</t>
  </si>
  <si>
    <t>Het hoogste woord daalt uit het licht</t>
  </si>
  <si>
    <t>Gez. 359</t>
  </si>
  <si>
    <t>Midden in de dood</t>
  </si>
  <si>
    <t>Hij onthaalde ons aan tafel</t>
  </si>
  <si>
    <t>568 a</t>
  </si>
  <si>
    <t>568 b</t>
  </si>
  <si>
    <t>Toen Jezus wist: nu is gekomen</t>
  </si>
  <si>
    <t>Toen Jezus had gebeden</t>
  </si>
  <si>
    <t xml:space="preserve">In stille nacht houdt Hij de wacht </t>
  </si>
  <si>
    <t>Gez. 185</t>
  </si>
  <si>
    <t>Moeder stond door smart bevangen</t>
  </si>
  <si>
    <t>Glorie zij U, Christus, U leed onze nood</t>
  </si>
  <si>
    <t>Gez. 182</t>
  </si>
  <si>
    <t>Jezus, leven van ons leven</t>
  </si>
  <si>
    <t>Gez. 183</t>
  </si>
  <si>
    <t>O hoofd vol bloed en wonden</t>
  </si>
  <si>
    <t>576 a</t>
  </si>
  <si>
    <t>576 b</t>
  </si>
  <si>
    <t>O hoofd, vol bloed en wonden</t>
  </si>
  <si>
    <t>Gez. 193</t>
  </si>
  <si>
    <t>O wereld, zie uw leven</t>
  </si>
  <si>
    <t>Gez. 192</t>
  </si>
  <si>
    <t>O kostbaar kruis, o wonder Gods</t>
  </si>
  <si>
    <t>Niets droeg hem meer</t>
  </si>
  <si>
    <t>Gez. 194</t>
  </si>
  <si>
    <t>Dag zo bitter en zo goed</t>
  </si>
  <si>
    <t>Hier zwijgt het hoge denken</t>
  </si>
  <si>
    <t>Door wat voor grote eenzaamheden</t>
  </si>
  <si>
    <t>Maria keek toe, men hing Jezus zo hoog</t>
  </si>
  <si>
    <t>Is zijn ure nu gekomen</t>
  </si>
  <si>
    <t>Waar was jij, toen men Hem gekruisigd had?</t>
  </si>
  <si>
    <t>Zie de mens die in zijn lijden</t>
  </si>
  <si>
    <t>Licht voor de wereld, geeft U zich gevangen</t>
  </si>
  <si>
    <t>Heilig aanschijn van het Lam</t>
  </si>
  <si>
    <t>O lichaam van het woord</t>
  </si>
  <si>
    <t>Gez. 195</t>
  </si>
  <si>
    <t>Nu valt de nacht</t>
  </si>
  <si>
    <t>Gez. 309</t>
  </si>
  <si>
    <t>O Heer, wees met uw kerk</t>
  </si>
  <si>
    <t>Stil ligt de tuin rondom het witte graf</t>
  </si>
  <si>
    <t>Licht van Christus</t>
  </si>
  <si>
    <t>Wachters op de morgen</t>
  </si>
  <si>
    <t>Juich, hemelen, één koor van engelen</t>
  </si>
  <si>
    <t>Gez. 372</t>
  </si>
  <si>
    <t>O diepe nacht die ons omringt</t>
  </si>
  <si>
    <t>Licht, ontloken aan het donker</t>
  </si>
  <si>
    <t>Licht dat ons aanstoot in de morgen</t>
  </si>
  <si>
    <t>Met niets van niets</t>
  </si>
  <si>
    <t>De vloed van vóór de tijd</t>
  </si>
  <si>
    <t>De eerste dag der week</t>
  </si>
  <si>
    <t>De toekomst is al gaande</t>
  </si>
  <si>
    <t>Met Mozes zijn wij meegegaan</t>
  </si>
  <si>
    <t>Gez. 491</t>
  </si>
  <si>
    <t>Gij zijt voorbijgegaan</t>
  </si>
  <si>
    <t>De steppe zal bloeien</t>
  </si>
  <si>
    <t>Toen ik daar zat, verweesd en zonder lied</t>
  </si>
  <si>
    <t>Wij zullen leven, God zij dank</t>
  </si>
  <si>
    <t>Wij komen als geroepen</t>
  </si>
  <si>
    <t>Christus is opgestaan</t>
  </si>
  <si>
    <t>Halleluja! Ontwaak ik, nog ben ik bij U</t>
  </si>
  <si>
    <t>Gez. 211</t>
  </si>
  <si>
    <t>Christus is opgestanden</t>
  </si>
  <si>
    <t>Gez. 208</t>
  </si>
  <si>
    <t>De Heer is waarlijk opgestaan</t>
  </si>
  <si>
    <t>Christus lag in de dood terneer</t>
  </si>
  <si>
    <t>Gez. 213</t>
  </si>
  <si>
    <t>Lof zij God in de hoogste troon</t>
  </si>
  <si>
    <t>Gez. 207</t>
  </si>
  <si>
    <t>Gez. 200</t>
  </si>
  <si>
    <t>Heerlijk verschenen is de dag</t>
  </si>
  <si>
    <t>Gez. 205</t>
  </si>
  <si>
    <t>Nu triomfeert de Zoon van God</t>
  </si>
  <si>
    <t>Gez. 214</t>
  </si>
  <si>
    <t>Gez. 215</t>
  </si>
  <si>
    <t>Christus, onze Heer, verrees</t>
  </si>
  <si>
    <t>Groen ontluikt de aarde</t>
  </si>
  <si>
    <t>Ik zoek mijn Heer, het graf is leeg</t>
  </si>
  <si>
    <t>Wij delen verdriet en zorgen</t>
  </si>
  <si>
    <t>Gez. 209</t>
  </si>
  <si>
    <t>Nu moet gij allen vrolijk zijn</t>
  </si>
  <si>
    <t>Gez. 210</t>
  </si>
  <si>
    <t>Tussen waken, tussen dromen</t>
  </si>
  <si>
    <t>Dit is de dag die de Heer heeft gemaakt en gegeven</t>
  </si>
  <si>
    <t>De lichtvorst, de ontluisterde</t>
  </si>
  <si>
    <t>U zij de glorie, opgestane Heer</t>
  </si>
  <si>
    <t>Liefde is licht, opnieuw geboren</t>
  </si>
  <si>
    <t>O vlam van Pasen, steek ons aan</t>
  </si>
  <si>
    <t>Christus in het graf geborgen</t>
  </si>
  <si>
    <t>640 a</t>
  </si>
  <si>
    <t>Halleluja! Verlang als pasgeboren kinderen</t>
  </si>
  <si>
    <t>640 b</t>
  </si>
  <si>
    <t>Halleluja! De trouw van God vult de aarde</t>
  </si>
  <si>
    <t>640 c</t>
  </si>
  <si>
    <t>640 d</t>
  </si>
  <si>
    <t>640 e</t>
  </si>
  <si>
    <t>Halleluja! Verkondig het, juich, heel de aarde</t>
  </si>
  <si>
    <t>640 f</t>
  </si>
  <si>
    <t>Halleluja! Hoor mij, God, ik roep</t>
  </si>
  <si>
    <t>Gez. 217</t>
  </si>
  <si>
    <t>Jezus leeft en ik met Hem</t>
  </si>
  <si>
    <t>Gez. 218</t>
  </si>
  <si>
    <t>Ik zeg het allen, dat Hij leeft</t>
  </si>
  <si>
    <t>Gez. 220</t>
  </si>
  <si>
    <t>Zingt nu de Heer! Hij zag ons aan</t>
  </si>
  <si>
    <t>Terwijl wij Hem bewenen</t>
  </si>
  <si>
    <t>Gez. 219</t>
  </si>
  <si>
    <t>Zingt ten hemel toe</t>
  </si>
  <si>
    <t>De Heer is onze reisgenoot</t>
  </si>
  <si>
    <t>Voor mensen die naamloos</t>
  </si>
  <si>
    <t>Zing halleluja, hemel en aarde, zing</t>
  </si>
  <si>
    <t>O Heer, blijf toch niet vragen</t>
  </si>
  <si>
    <t>Gez. 223</t>
  </si>
  <si>
    <t>De aarde is vervuld</t>
  </si>
  <si>
    <t>Gez. 105</t>
  </si>
  <si>
    <t>Christus heeft voor ons geleden</t>
  </si>
  <si>
    <t>Zing jubilate voor de Heer</t>
  </si>
  <si>
    <t>U kennen, uit en tot U leven</t>
  </si>
  <si>
    <t>Gez. 169</t>
  </si>
  <si>
    <t>Gez. 225</t>
  </si>
  <si>
    <t>Ik ben de wijnstok</t>
  </si>
  <si>
    <t>Zolang wij ademhalen</t>
  </si>
  <si>
    <t>Gods adem waait zijn woorden uit den hoge</t>
  </si>
  <si>
    <t>Lied van Saul en David</t>
  </si>
  <si>
    <t>Gez. 224</t>
  </si>
  <si>
    <t>Gez. 228</t>
  </si>
  <si>
    <t>Ten hemel opgevaren is</t>
  </si>
  <si>
    <t>Gez. 233</t>
  </si>
  <si>
    <t>Heer, komt in deze tijd</t>
  </si>
  <si>
    <t>Gez. 234</t>
  </si>
  <si>
    <t>Al heeft Hij ons verlaten</t>
  </si>
  <si>
    <t>Naam van Jezus, nu verheven</t>
  </si>
  <si>
    <t>Gez. 101</t>
  </si>
  <si>
    <t>Om Christus' wil zijn wij verblijd</t>
  </si>
  <si>
    <t>De Heer is opgetogen</t>
  </si>
  <si>
    <t>Halleluja! Adem van God vult heel de aarde</t>
  </si>
  <si>
    <t>Gez. 238</t>
  </si>
  <si>
    <t>Kom o Geest des Heren kom</t>
  </si>
  <si>
    <t>Gez. 239</t>
  </si>
  <si>
    <t>Gez. 241</t>
  </si>
  <si>
    <t>Nu bidden wij de Heilige Geest</t>
  </si>
  <si>
    <t>Gez. 242</t>
  </si>
  <si>
    <t>Heilige liefdeskracht</t>
  </si>
  <si>
    <t>Gez. 477</t>
  </si>
  <si>
    <t>Geest van hierboven</t>
  </si>
  <si>
    <t>De wind, wij zien hem niet</t>
  </si>
  <si>
    <t>Gez. 245</t>
  </si>
  <si>
    <t>Geest, uit de hemel neergedaald</t>
  </si>
  <si>
    <t>Vrees niet, gij land, verheug u en wees blijde</t>
  </si>
  <si>
    <t>Gez. 248</t>
  </si>
  <si>
    <t>Geweldige, gedreven wind</t>
  </si>
  <si>
    <t>Gez. 250</t>
  </si>
  <si>
    <t>Veni sancte Spiritus</t>
  </si>
  <si>
    <t>Dit is het wonder, de kracht van de Geest</t>
  </si>
  <si>
    <t>Uit het wachten komt de vonk</t>
  </si>
  <si>
    <t>Geest van God, zo vol van liefde</t>
  </si>
  <si>
    <t>Gez. 247</t>
  </si>
  <si>
    <t>De Geest des Heren heeft</t>
  </si>
  <si>
    <t>Gez. 249</t>
  </si>
  <si>
    <t>Wij leven van de wind</t>
  </si>
  <si>
    <t>Wat altijd is geweest</t>
  </si>
  <si>
    <t>Taal op de tong</t>
  </si>
  <si>
    <t>De Geest van God waait als een wind</t>
  </si>
  <si>
    <t>Wij wachten op de Geest beloofd</t>
  </si>
  <si>
    <t>Wij vieren vandaag het feest</t>
  </si>
  <si>
    <t>Dat wij volstromen</t>
  </si>
  <si>
    <t>Heer, raak mij aan met uw adem</t>
  </si>
  <si>
    <t>Waai nu, Geest</t>
  </si>
  <si>
    <t>Kom Schepper, Geest</t>
  </si>
  <si>
    <t>Zend uw Geest</t>
  </si>
  <si>
    <t>O pinksterdag</t>
  </si>
  <si>
    <t>Als de wind die waait met vlagen</t>
  </si>
  <si>
    <t>Zij zit als een vogel, broedend op het water</t>
  </si>
  <si>
    <t>Alles uit Hem ontstaan</t>
  </si>
  <si>
    <t>Gez. 255</t>
  </si>
  <si>
    <t>Ere zij aan God, de Vader</t>
  </si>
  <si>
    <t>Dans mee met Vader, Zoon en Geest</t>
  </si>
  <si>
    <t>Dragende, moederlijke God</t>
  </si>
  <si>
    <t>Gez. 411</t>
  </si>
  <si>
    <t>Wilhelmus van Nassouwe</t>
  </si>
  <si>
    <t>Nooit lichter ving de lente aan</t>
  </si>
  <si>
    <t>710 a</t>
  </si>
  <si>
    <t>710 b</t>
  </si>
  <si>
    <t>710 c</t>
  </si>
  <si>
    <t>710 d</t>
  </si>
  <si>
    <t>711 a</t>
  </si>
  <si>
    <t>711 b</t>
  </si>
  <si>
    <t>711 c</t>
  </si>
  <si>
    <t>711 d</t>
  </si>
  <si>
    <t>Het jaar neigt zich tot stille groet</t>
  </si>
  <si>
    <t>Gez. 301</t>
  </si>
  <si>
    <t>Wij moeten Gode zingen</t>
  </si>
  <si>
    <t>Dat ik recht kan staan</t>
  </si>
  <si>
    <t>Zoals de halmen buigen in de wind</t>
  </si>
  <si>
    <t>Zaaien, maaien, oogsten</t>
  </si>
  <si>
    <t>Gez. 287</t>
  </si>
  <si>
    <t>Waartoe geploegd</t>
  </si>
  <si>
    <t>Gez. 350</t>
  </si>
  <si>
    <t>Loof God voor de vruchten van boomgaard en land</t>
  </si>
  <si>
    <t>Alleen te leven om te zwoegen</t>
  </si>
  <si>
    <t>Houd ons bijeen, God, rond uw woord</t>
  </si>
  <si>
    <t>Uw stem, Heer, hebben wij gehoord</t>
  </si>
  <si>
    <t>Gez. 305</t>
  </si>
  <si>
    <t>Waar God de Heer zijn schreden zet</t>
  </si>
  <si>
    <t>Juich, rechtvaardigen, voor uw God</t>
  </si>
  <si>
    <t>Gij boden rond Gods troon</t>
  </si>
  <si>
    <t>Gez. 109</t>
  </si>
  <si>
    <t>Hoor een heilig koor van stemmen</t>
  </si>
  <si>
    <t>Gez. 299</t>
  </si>
  <si>
    <t>Gez. 103</t>
  </si>
  <si>
    <t>De heiligen, ons voorgegaan</t>
  </si>
  <si>
    <t>Zij gaan op naar de stad van de vrede</t>
  </si>
  <si>
    <t>Gez. 273</t>
  </si>
  <si>
    <t>Heer, herinner U de namen</t>
  </si>
  <si>
    <t>Vergeet niet hoe wij heten</t>
  </si>
  <si>
    <t>Voor de toegewijden</t>
  </si>
  <si>
    <t>Vrienden die zijn overleden</t>
  </si>
  <si>
    <t>Beati voi poveri</t>
  </si>
  <si>
    <t>Gez. 297</t>
  </si>
  <si>
    <t>Toch overwint eens de genade</t>
  </si>
  <si>
    <t>Gij, die de mens geschapen hebt</t>
  </si>
  <si>
    <t>Dat ons zorgen en werken</t>
  </si>
  <si>
    <t>Gez. 265</t>
  </si>
  <si>
    <t>Jeruzalem, mijn vaderstad</t>
  </si>
  <si>
    <t>Kom zing het lied van Eva</t>
  </si>
  <si>
    <t>Wat heeft Maria ons bewaard</t>
  </si>
  <si>
    <t>Maria heeft ontvangen</t>
  </si>
  <si>
    <t>Een engel roept de oude man</t>
  </si>
  <si>
    <t>Wees geprezen, bron en schenker</t>
  </si>
  <si>
    <t>Wij offerden aan goden</t>
  </si>
  <si>
    <t>Sint Maarten, strijdbaar man</t>
  </si>
  <si>
    <t>Uit de schemer van de tijden</t>
  </si>
  <si>
    <t>Gez. 261</t>
  </si>
  <si>
    <t>Sion mijn vaderland</t>
  </si>
  <si>
    <t>Gez. 288</t>
  </si>
  <si>
    <t>Eens komt de grote zomer</t>
  </si>
  <si>
    <t>Gez. 279</t>
  </si>
  <si>
    <t>Het duurt niet lang meer tot de tijd</t>
  </si>
  <si>
    <t>Gez. 262</t>
  </si>
  <si>
    <t>Gez. 264</t>
  </si>
  <si>
    <t>De Heer verschijnt te middernacht</t>
  </si>
  <si>
    <t>Gez. 439</t>
  </si>
  <si>
    <t>Gez. 290</t>
  </si>
  <si>
    <t>Er is een land van louter licht</t>
  </si>
  <si>
    <t>Gez. 443</t>
  </si>
  <si>
    <t>Gez. 294</t>
  </si>
  <si>
    <t>Laat komen, Heer, uw rijk</t>
  </si>
  <si>
    <t>Swing low, sweet chariot</t>
  </si>
  <si>
    <t>Bij 't steken der bazuinen</t>
  </si>
  <si>
    <t>Gez. 266</t>
  </si>
  <si>
    <t>Gods kinderen op aarde</t>
  </si>
  <si>
    <t>Gez. 283</t>
  </si>
  <si>
    <t>Gij zijt de zin van wat wij zijn</t>
  </si>
  <si>
    <t>Zoals het witte bliksemlicht</t>
  </si>
  <si>
    <t>De Heer richt op zijn berg een maaltijd aan</t>
  </si>
  <si>
    <t>Zij zullen de wereld bewonen</t>
  </si>
  <si>
    <t>Een zaaier ging uit om te zaaien</t>
  </si>
  <si>
    <t>Gez. 114</t>
  </si>
  <si>
    <t>Ik zag een nieuwe hemel zich verheffen</t>
  </si>
  <si>
    <t>Gez. 199</t>
  </si>
  <si>
    <t>De toekomst van de Heer is daar</t>
  </si>
  <si>
    <t>De hemel van hier</t>
  </si>
  <si>
    <t>Gez. 300</t>
  </si>
  <si>
    <t>Eens, als de bazuinen klinken</t>
  </si>
  <si>
    <t>De Here, de heerser der aarde</t>
  </si>
  <si>
    <t>Jesaja heeft eeuwen geleden voorzien</t>
  </si>
  <si>
    <t>Van grond en vuur zult Gij ons maken</t>
  </si>
  <si>
    <t>Ik ben, zegt Gij, de eerste en de laatste</t>
  </si>
  <si>
    <t>Gez. 278</t>
  </si>
  <si>
    <t>Er wordt een nieuwe stad gebouwd</t>
  </si>
  <si>
    <t>Hem komt alle eer toe</t>
  </si>
  <si>
    <t>Gez. 333</t>
  </si>
  <si>
    <t>O Here God, ons liefst verlangen</t>
  </si>
  <si>
    <t>In de ongerepte morgen</t>
  </si>
  <si>
    <t>In de schoot van mijn moeder geweven</t>
  </si>
  <si>
    <t>Kind van God gegeven</t>
  </si>
  <si>
    <t>Het koninkrijk is voor een kind</t>
  </si>
  <si>
    <t>Samen spelen, zingen</t>
  </si>
  <si>
    <t>Dat heb je soms</t>
  </si>
  <si>
    <t>Wij zingen God ter ere</t>
  </si>
  <si>
    <t>Wijs mij niet af, ik kan je niet verlaten</t>
  </si>
  <si>
    <t>Gez. 369</t>
  </si>
  <si>
    <t>God die in het begin</t>
  </si>
  <si>
    <t>Hoog als de hemel de liefde</t>
  </si>
  <si>
    <t xml:space="preserve">Liefde, eenmaal uitgesproken </t>
  </si>
  <si>
    <t>Kom, God, en schrijf uw eigen naam</t>
  </si>
  <si>
    <t>Bron van liefde, licht en leven</t>
  </si>
  <si>
    <t>Gez. 367</t>
  </si>
  <si>
    <t>Wat ons bond, God, is verbroken</t>
  </si>
  <si>
    <t>Gez. 404</t>
  </si>
  <si>
    <t>U Here Jezus roep ik aan</t>
  </si>
  <si>
    <t>Gez. 271</t>
  </si>
  <si>
    <t>Ach hoe vluchtig, ach hoe nietig</t>
  </si>
  <si>
    <t>Gez. 438</t>
  </si>
  <si>
    <t>Gez. 441</t>
  </si>
  <si>
    <t>Gez. 454</t>
  </si>
  <si>
    <t>Wat zou ik zonder U geweest zijn</t>
  </si>
  <si>
    <t>Gez. 459</t>
  </si>
  <si>
    <t>Door de nacht van strijd en zorgen</t>
  </si>
  <si>
    <t>Door de wereld gaat een woord</t>
  </si>
  <si>
    <t>Uit Oer is hij getogen</t>
  </si>
  <si>
    <t>Gez. 489</t>
  </si>
  <si>
    <t>In diepe nacht ben ik gegaan</t>
  </si>
  <si>
    <t>Ga: tot de einden der aarde</t>
  </si>
  <si>
    <t>Zoals een moeder zorgt</t>
  </si>
  <si>
    <t>Op mijn levenslange reizen</t>
  </si>
  <si>
    <t>Wees gezegend</t>
  </si>
  <si>
    <t>Het eerste licht raakt Jakob aan</t>
  </si>
  <si>
    <t>Dat wij onszelf gewonnen geven</t>
  </si>
  <si>
    <t>O, Christus, bron van lentebloei</t>
  </si>
  <si>
    <t>Niets is het laatste woord gesproken</t>
  </si>
  <si>
    <t>Vrede voor dit huis</t>
  </si>
  <si>
    <t>Als op het einde van de weg</t>
  </si>
  <si>
    <t>Dat de weg naar je toekomt</t>
  </si>
  <si>
    <t>Gez. 480</t>
  </si>
  <si>
    <t>Gij hebt, o Vader van het leven</t>
  </si>
  <si>
    <t>Vroeg ik mijn denken</t>
  </si>
  <si>
    <t>De wereld is van Hem vervuld</t>
  </si>
  <si>
    <t>Gez. 151</t>
  </si>
  <si>
    <t>O Christus, woord der eeuwigheid</t>
  </si>
  <si>
    <t>Mensen, wij zijn geroepen om te leven!</t>
  </si>
  <si>
    <t>Stem als een zee van mensen</t>
  </si>
  <si>
    <t>De liefde gaat ons voor</t>
  </si>
  <si>
    <t>Gestuurd op wegen ongedacht</t>
  </si>
  <si>
    <t>Geroepen om op weg te gaan</t>
  </si>
  <si>
    <t>Gez. 437</t>
  </si>
  <si>
    <t>Vernieuw gij mij, o eeuwig Licht</t>
  </si>
  <si>
    <t>Gez. 442</t>
  </si>
  <si>
    <t>Jezus, ga ons voor</t>
  </si>
  <si>
    <t>Gez. 463</t>
  </si>
  <si>
    <t>O Heer die onze Vader zijt</t>
  </si>
  <si>
    <t>Gez. 170</t>
  </si>
  <si>
    <t>Gez. 481</t>
  </si>
  <si>
    <t>O grote God die liefde zijt</t>
  </si>
  <si>
    <t>Ik danste die morgen toen de schepping begon</t>
  </si>
  <si>
    <t>Lieve Heer, Gij zegt 'kom' en ik kom</t>
  </si>
  <si>
    <t>Gez. 252</t>
  </si>
  <si>
    <t>Wat zijn de goede vruchten</t>
  </si>
  <si>
    <t>Ik ben het licht van de wereld</t>
  </si>
  <si>
    <t>Wat te kiezen, leven, dood</t>
  </si>
  <si>
    <t xml:space="preserve">May we see Christ's loving face </t>
  </si>
  <si>
    <t>Tijd van vloek en tijd van zegen</t>
  </si>
  <si>
    <t>Mijn leven is een splinter aan de tijd</t>
  </si>
  <si>
    <t>Al wat een mens te kennen zoekt</t>
  </si>
  <si>
    <t>Zoek de wegen van de wijsheid</t>
  </si>
  <si>
    <t>Geen taal bij machte U te meten</t>
  </si>
  <si>
    <t>Gij, hemelhoog verheven</t>
  </si>
  <si>
    <t>Ik zoek U in den blinde</t>
  </si>
  <si>
    <t>Laat ons de Heer lofzingen</t>
  </si>
  <si>
    <t>Hem even aan te mogen raken</t>
  </si>
  <si>
    <t>U, God, hebt mij opgericht</t>
  </si>
  <si>
    <t>Vernieuw in ons, o God</t>
  </si>
  <si>
    <t>Schuldig staan wij voor U, Heer</t>
  </si>
  <si>
    <t>Gij die ons hebt geschapen</t>
  </si>
  <si>
    <t>Hoe kan ik verder leven</t>
  </si>
  <si>
    <t>862 a</t>
  </si>
  <si>
    <t>862 b</t>
  </si>
  <si>
    <t>Gez. 408</t>
  </si>
  <si>
    <t>Nu laat ons God de Here</t>
  </si>
  <si>
    <t>Gez. 409</t>
  </si>
  <si>
    <t>Gez. 415</t>
  </si>
  <si>
    <t>Komt nu met zang van zoete tonen</t>
  </si>
  <si>
    <t>Gez. 421</t>
  </si>
  <si>
    <t>Zolang als ik op aarde leven zal</t>
  </si>
  <si>
    <t>Gez. 424</t>
  </si>
  <si>
    <t>Gez. 434</t>
  </si>
  <si>
    <t>Lof zij de Heer, de almachtige Koning der ere</t>
  </si>
  <si>
    <t>Gez. 431</t>
  </si>
  <si>
    <t>Lof zij de Heer, ons hoogste goed</t>
  </si>
  <si>
    <t>Heilige God, geprezen zij uw komst door alles heen</t>
  </si>
  <si>
    <t>Gez. 281</t>
  </si>
  <si>
    <t>Jezus zal heersen waar de zon</t>
  </si>
  <si>
    <t>Masithi Amen</t>
  </si>
  <si>
    <t>Sanctum nomen Domini</t>
  </si>
  <si>
    <t>Father, we love you</t>
  </si>
  <si>
    <t>Heel ons leven, de gave van God</t>
  </si>
  <si>
    <t>Ja, ik ben het beeld van onze maker</t>
  </si>
  <si>
    <t>Nu breekt je uittocht aan</t>
  </si>
  <si>
    <t>Jubel, jubel, dochter Sion</t>
  </si>
  <si>
    <t>Het leven op aarde is vreugde en rijkdom</t>
  </si>
  <si>
    <t>Gaudeamus hodie</t>
  </si>
  <si>
    <t>Allerhoogste God, heilig en glorierijk</t>
  </si>
  <si>
    <t>King of Kings and Lord of Lords</t>
  </si>
  <si>
    <t>De Heer is hier in glorie en luister</t>
  </si>
  <si>
    <t>Groot is Uw trouw, o Heer</t>
  </si>
  <si>
    <t>Wees stil en weet: Ik ben uw God</t>
  </si>
  <si>
    <t>Lift up your heads</t>
  </si>
  <si>
    <t>Heer, ik prijs uw naam</t>
  </si>
  <si>
    <t>Niet in 't geweldige geluid</t>
  </si>
  <si>
    <t>Overal zijt Gij onzichtbaar gegeven</t>
  </si>
  <si>
    <t>Wanneer ik zoek naar woorden</t>
  </si>
  <si>
    <t>Wij gaan de nacht door</t>
  </si>
  <si>
    <t>Wie heeft zijn geld verloren</t>
  </si>
  <si>
    <t>Rusteloos ben ik</t>
  </si>
  <si>
    <t>Gez. 401</t>
  </si>
  <si>
    <t>Een vaste burcht is onze God</t>
  </si>
  <si>
    <t>Gez. 403</t>
  </si>
  <si>
    <t>Nada te turbe</t>
  </si>
  <si>
    <t>Gez. 420</t>
  </si>
  <si>
    <t>Ik hoor trompetten klinken</t>
  </si>
  <si>
    <t>Is God de Heer maar voor mij</t>
  </si>
  <si>
    <t>Gez. 426</t>
  </si>
  <si>
    <t>Zou ik niet van harte zingen</t>
  </si>
  <si>
    <t>Gez. 427</t>
  </si>
  <si>
    <t>Beveel gerust uw wegen</t>
  </si>
  <si>
    <t>Gez. 429</t>
  </si>
  <si>
    <t>Gez. 323</t>
  </si>
  <si>
    <t>God is tegenwoordig</t>
  </si>
  <si>
    <t>Gez. 428</t>
  </si>
  <si>
    <t>Jezus, mijn verblijden</t>
  </si>
  <si>
    <t>Gez. 430</t>
  </si>
  <si>
    <t>Ik heb U lief, o mijn beminde</t>
  </si>
  <si>
    <t>Gez. 432</t>
  </si>
  <si>
    <t>Wat God doet, dat is wel gedaan</t>
  </si>
  <si>
    <t>Gez. 448</t>
  </si>
  <si>
    <t>Soms groet een licht van vreugde</t>
  </si>
  <si>
    <t>Rots waaruit het leven welt</t>
  </si>
  <si>
    <t>Gez. 473</t>
  </si>
  <si>
    <t>Neem mijn leven, laat het, Heer</t>
  </si>
  <si>
    <t>Gez. 293</t>
  </si>
  <si>
    <t>Wat de toekomst brengen moge</t>
  </si>
  <si>
    <t>Gez. 475</t>
  </si>
  <si>
    <t>Geef mij, Heer, mij los te zingen</t>
  </si>
  <si>
    <t>Nobody knows the trouble I've seen</t>
  </si>
  <si>
    <t>Je kunt niet dieper vallen</t>
  </si>
  <si>
    <t>Ga in het schip, zegt Gij</t>
  </si>
  <si>
    <t>Gez. 483</t>
  </si>
  <si>
    <t>Gij die alle sterren houdt</t>
  </si>
  <si>
    <t>Gij hebt, o God, dit broze bestaan gewild</t>
  </si>
  <si>
    <t>Christe, lux mundi</t>
  </si>
  <si>
    <t>In der Welt habt ihr Angst</t>
  </si>
  <si>
    <t>Wil je wel geloven</t>
  </si>
  <si>
    <t>Verdoofd en schamper</t>
  </si>
  <si>
    <t>Wek mijn zachtheid weer</t>
  </si>
  <si>
    <t>Als Gij niet zijt de grond waarop ik sta</t>
  </si>
  <si>
    <t>Ik vergeet nooit de mens die ik maakte</t>
  </si>
  <si>
    <t>Hoe ik ook ben</t>
  </si>
  <si>
    <t>Jij geeft mij vleugels</t>
  </si>
  <si>
    <t>Don't build your house on a sandy land</t>
  </si>
  <si>
    <t>Rust nu mijn ziel</t>
  </si>
  <si>
    <t>Gij ziet ons vechten met de nacht</t>
  </si>
  <si>
    <t>Je hoeft niet bang te zijn</t>
  </si>
  <si>
    <t>Luister naar de wind</t>
  </si>
  <si>
    <t>When I'm feeling sad</t>
  </si>
  <si>
    <t>Christus die u wilt tooien</t>
  </si>
  <si>
    <t>Op U alleen, mijn licht, mijn kracht</t>
  </si>
  <si>
    <t>Gez. 484</t>
  </si>
  <si>
    <t>Waarom moest ik uw stem verstaan</t>
  </si>
  <si>
    <t>Ik sta voor U in leegte en gemis</t>
  </si>
  <si>
    <t>Gez. 447</t>
  </si>
  <si>
    <t>God gaat zijn ongekende gang</t>
  </si>
  <si>
    <t>Gez. 395</t>
  </si>
  <si>
    <t>O Heer, verberg U niet voor mij</t>
  </si>
  <si>
    <t>Ja, het liefst zou ook ik</t>
  </si>
  <si>
    <t>Als vrijheid was wat vrijheid lijkt</t>
  </si>
  <si>
    <t>Wanneer mijn hart vaarwel moet zeggen</t>
  </si>
  <si>
    <t>Als Gij er zijt, wees dan aanwezig</t>
  </si>
  <si>
    <t>Nu leef ik nog, maar eenmaal komt mijn dood</t>
  </si>
  <si>
    <t>Doe mij binnengaan in het oord van rust en vrede</t>
  </si>
  <si>
    <t>Liefelijk licht, dat ons van God verhaalt</t>
  </si>
  <si>
    <t>Waar zou het zijn, dat land van licht</t>
  </si>
  <si>
    <t>Moge God je zegenen in je laatste dagen</t>
  </si>
  <si>
    <t>Jezus, mijn verdriet is groot</t>
  </si>
  <si>
    <t>We kunnen niet meer verder voor je zorgen</t>
  </si>
  <si>
    <t>Zieke vogel, vleugellam</t>
  </si>
  <si>
    <t>Ach Herr, laß dein lieb' Engelein</t>
  </si>
  <si>
    <t>959 a</t>
  </si>
  <si>
    <t>In paradisum</t>
  </si>
  <si>
    <t>959 b</t>
  </si>
  <si>
    <t>Ten paradijze</t>
  </si>
  <si>
    <t>Hier leggen wij zijn/haar lichaam neer</t>
  </si>
  <si>
    <t>Niemand leeft voor zichzelf</t>
  </si>
  <si>
    <t>Wat ik gewild heb</t>
  </si>
  <si>
    <t>Alleen de liefde kent jouw stem</t>
  </si>
  <si>
    <t>Met de engelen mee op reis</t>
  </si>
  <si>
    <t>Gez. 306</t>
  </si>
  <si>
    <t>Heer, stuur zelf het schip der kerk</t>
  </si>
  <si>
    <t>Gez. 344</t>
  </si>
  <si>
    <t>Het heil des hemels werd ons deel</t>
  </si>
  <si>
    <t>Gez. 313</t>
  </si>
  <si>
    <t>Zonne der gerechtigheid</t>
  </si>
  <si>
    <t>Gez. 303</t>
  </si>
  <si>
    <t>De ware kerk des Heren</t>
  </si>
  <si>
    <t>Gez. 308</t>
  </si>
  <si>
    <t>Vlammen zijn er vele</t>
  </si>
  <si>
    <t>Gez. 320</t>
  </si>
  <si>
    <t>Gez. 318</t>
  </si>
  <si>
    <t>Hoe goed, o Heer, is 't hier te zijn</t>
  </si>
  <si>
    <t>Om voor elkaar te zijn uw oog en oor</t>
  </si>
  <si>
    <t>Maak ons uw liefde, God, tot opmaat</t>
  </si>
  <si>
    <t>Jezus roept hier mensen samen</t>
  </si>
  <si>
    <t>Ons heeft de Heer met liefde neergeschreven</t>
  </si>
  <si>
    <t>Gez. 425</t>
  </si>
  <si>
    <t>Ga uit, o mens, en zoek uw vreugd</t>
  </si>
  <si>
    <t>Gez. 479</t>
  </si>
  <si>
    <t>Aan U behoort, o Heer der heren</t>
  </si>
  <si>
    <t>De vogels van de bomen</t>
  </si>
  <si>
    <t>Van alle welgeschapen dingen</t>
  </si>
  <si>
    <t>Zolang er mensen zijn op aarde</t>
  </si>
  <si>
    <t>981 a</t>
  </si>
  <si>
    <t>Gij voedt de vogels in de bomen</t>
  </si>
  <si>
    <t>In de bloembol is de krokus</t>
  </si>
  <si>
    <t>Lieve boetseerder</t>
  </si>
  <si>
    <t>Gezegend die de wereld schept</t>
  </si>
  <si>
    <t>Heilig, heilig, heilig, hemelhoog verheven</t>
  </si>
  <si>
    <t>De oorsprong van leven en licht</t>
  </si>
  <si>
    <t>Bron van het zijnde</t>
  </si>
  <si>
    <t>Gelukkig de armen van geest</t>
  </si>
  <si>
    <t>De laatsten worden de eersten</t>
  </si>
  <si>
    <t>Gez. 482</t>
  </si>
  <si>
    <t>De eersten zijn de laatsten</t>
  </si>
  <si>
    <t>Wat vraagt de Heer nog meer van ons</t>
  </si>
  <si>
    <t>Samen op de aarde</t>
  </si>
  <si>
    <t>Voor hen die ons regeren</t>
  </si>
  <si>
    <t>Gez. 349</t>
  </si>
  <si>
    <t>O Vader, trek het lot U aan</t>
  </si>
  <si>
    <t>Om eenvoudigen van geest</t>
  </si>
  <si>
    <t>En vele duizenden, ontheemd, gevlucht uit eigen land</t>
  </si>
  <si>
    <t>Je hebt je vrienden toen bijeengeroepen</t>
  </si>
  <si>
    <t>Ik zal in mijn huis niet wonen</t>
  </si>
  <si>
    <t>Wij zagen hoe het spoor van God</t>
  </si>
  <si>
    <t>De wijze woorden en het groot vertoon</t>
  </si>
  <si>
    <t>Een volk op weg gezet</t>
  </si>
  <si>
    <t>Stil is de straat</t>
  </si>
  <si>
    <t>Veelvuldig zijt Gij aan het licht gekomen</t>
  </si>
  <si>
    <t>Gez. 280</t>
  </si>
  <si>
    <t>Rechter in het licht verheven</t>
  </si>
  <si>
    <t>Gez. 284</t>
  </si>
  <si>
    <t>O lieve Heer, geef vrede</t>
  </si>
  <si>
    <t>Gez. 285</t>
  </si>
  <si>
    <t>Geef vrede, Heer, geef vrede</t>
  </si>
  <si>
    <t>Da pacem, Domine</t>
  </si>
  <si>
    <t>Gez. 286</t>
  </si>
  <si>
    <t>Geef aan de wereld vrede, Heer</t>
  </si>
  <si>
    <t>Als alle mensen vogels dromen</t>
  </si>
  <si>
    <t>Geef vrede door van hand tot hand</t>
  </si>
  <si>
    <t>Tot het uiterste</t>
  </si>
  <si>
    <t>Kom, laat ons opgaan</t>
  </si>
  <si>
    <t>Wat sprak God op de eerste dag</t>
  </si>
  <si>
    <t>Wij eten weer het bitter brood</t>
  </si>
  <si>
    <t>Wij trekken nu het diensthuis uit</t>
  </si>
  <si>
    <t>Gij hemel en aarde, doet open uw oor</t>
  </si>
  <si>
    <t>Elia was, tot de dood beducht</t>
  </si>
  <si>
    <t>'k Hef, vol verlangst, van dag tot dag mijn ogen</t>
  </si>
  <si>
    <t>Zalige ure!</t>
  </si>
  <si>
    <t>Jesaja de profeet</t>
  </si>
  <si>
    <t>Gij die 't menselijke leven</t>
  </si>
  <si>
    <t>Wie mat de waat'ren in zijn holle hand</t>
  </si>
  <si>
    <t>Hoe lieflijk, hoe schoon zijn de schreden</t>
  </si>
  <si>
    <t>Scheur, Heer, de heem'len</t>
  </si>
  <si>
    <t>Ik zal, zo spreekt de Here</t>
  </si>
  <si>
    <t>Zo sprak de Heer der legerscharen</t>
  </si>
  <si>
    <t>De Heer spreekt: hoor mijn hartsgeheim</t>
  </si>
  <si>
    <t>Die dag zal komen, brandend als een oven</t>
  </si>
  <si>
    <t>O Gij die onze Koning zijt</t>
  </si>
  <si>
    <t>O onze Vader, trouwe Heer</t>
  </si>
  <si>
    <t>O grote God, o goede Heer</t>
  </si>
  <si>
    <t>Weet gij waarmee het koninkrijk</t>
  </si>
  <si>
    <t>De schapen alle honderd</t>
  </si>
  <si>
    <t>De rijke kwam tot Jezus</t>
  </si>
  <si>
    <t>Pluk nu het groen van de velden</t>
  </si>
  <si>
    <t>Een landheer had met eigen hand</t>
  </si>
  <si>
    <t>Het graan slaapt in de aarde</t>
  </si>
  <si>
    <t>Zo laat Gij, Heer, uw knecht</t>
  </si>
  <si>
    <t>Johannes, wat moeten wij doen</t>
  </si>
  <si>
    <t>Jezus, wand'lend langs de wegen</t>
  </si>
  <si>
    <t>Zie hoe de mensen heengaan</t>
  </si>
  <si>
    <t>De Trooster komt</t>
  </si>
  <si>
    <t>Laat m' in U blijven, groeien, bloeien</t>
  </si>
  <si>
    <t>Die in benauwdheid zuchten</t>
  </si>
  <si>
    <t>De hemel is opengesprongen</t>
  </si>
  <si>
    <t>Wij willen God de ere geven</t>
  </si>
  <si>
    <t>Mijn God, gewapend tot de tanden</t>
  </si>
  <si>
    <t>O Christus, Heer der heerlijkheid</t>
  </si>
  <si>
    <t>Niemand van ons leeft voor zichzelf alleen</t>
  </si>
  <si>
    <t>Al kon ik alle talen spreken</t>
  </si>
  <si>
    <t>Nu bidden wij met ootmoed en ontzag</t>
  </si>
  <si>
    <t>Wordt krachtig in de Heer</t>
  </si>
  <si>
    <t>David heeft de reus verslagen</t>
  </si>
  <si>
    <t>Gez. 102</t>
  </si>
  <si>
    <t>God heeft vanouds gesproken</t>
  </si>
  <si>
    <t>Gez. 104</t>
  </si>
  <si>
    <t>Al wie het woord zal horen</t>
  </si>
  <si>
    <t>Gez. 106</t>
  </si>
  <si>
    <t>Het einde aller dingen is nabij</t>
  </si>
  <si>
    <t>Gez. 107</t>
  </si>
  <si>
    <t>Wie zich hovaardig heffen</t>
  </si>
  <si>
    <t>Gez. 108</t>
  </si>
  <si>
    <t>Gez. 110</t>
  </si>
  <si>
    <t>Het Lam, voor ons op aard' geslacht</t>
  </si>
  <si>
    <t>Gez. 111</t>
  </si>
  <si>
    <t>Een stem, die niemand stuit</t>
  </si>
  <si>
    <t>Gez. 113</t>
  </si>
  <si>
    <t>Ik zag een troon</t>
  </si>
  <si>
    <t>Gez. 115</t>
  </si>
  <si>
    <t>Die op de troon zat zeide</t>
  </si>
  <si>
    <t>Gez. 123</t>
  </si>
  <si>
    <t>De naam des Heren nadert reeds van verre</t>
  </si>
  <si>
    <t>Gez. 129</t>
  </si>
  <si>
    <t>Geen kracht meer om te leven</t>
  </si>
  <si>
    <t>Gez. 131</t>
  </si>
  <si>
    <t>O zalig, heilig Bethlehem</t>
  </si>
  <si>
    <t>Gez. 136</t>
  </si>
  <si>
    <t>Hoort gij de eng'len zingen</t>
  </si>
  <si>
    <t>Ik kniel aan uwe kribbe neer</t>
  </si>
  <si>
    <t>Gez. 144</t>
  </si>
  <si>
    <t>Dansen wil mijn hart en springen</t>
  </si>
  <si>
    <t>Gez. 146</t>
  </si>
  <si>
    <t>Dit is de dag, die God ons schenkt</t>
  </si>
  <si>
    <t>Gez. 148</t>
  </si>
  <si>
    <t>Wees Welkom, Immanuël</t>
  </si>
  <si>
    <t>Gez. 149</t>
  </si>
  <si>
    <t>O God die met ons zijt</t>
  </si>
  <si>
    <t>Gez. 153</t>
  </si>
  <si>
    <t>Wij edelingen, blij van geest</t>
  </si>
  <si>
    <t>Gez. 155</t>
  </si>
  <si>
    <t>Kind, nu wij om U vrolijk zijn</t>
  </si>
  <si>
    <t>Christus, met eer gekroonde</t>
  </si>
  <si>
    <t>Gez. 159</t>
  </si>
  <si>
    <t>O Here Jezus, lang verbeid</t>
  </si>
  <si>
    <t>Gez. 163</t>
  </si>
  <si>
    <t>Gij zijt een mensenzoon</t>
  </si>
  <si>
    <t>Gez. 167</t>
  </si>
  <si>
    <t>Heer Jezus, licht der wereld</t>
  </si>
  <si>
    <t>Gez. 168</t>
  </si>
  <si>
    <t>O Jezus Christus, licht ze bij</t>
  </si>
  <si>
    <t>Meester, men zoekt U wijd en zijd</t>
  </si>
  <si>
    <t>Gez. 171</t>
  </si>
  <si>
    <t>Christus wandelt langs de straten</t>
  </si>
  <si>
    <t>Gez. 175</t>
  </si>
  <si>
    <t>O wij arme zondaars</t>
  </si>
  <si>
    <t>Gez. 177</t>
  </si>
  <si>
    <t>Leer mij, o Heer, uw lijden recht betrachten</t>
  </si>
  <si>
    <t>Gez. 179</t>
  </si>
  <si>
    <t>Wie heeft op aard de prediking gehoord</t>
  </si>
  <si>
    <t>Gez. 180</t>
  </si>
  <si>
    <t>Gez. 181</t>
  </si>
  <si>
    <t>Noem de overtreding mij, die Gij begaan hebt</t>
  </si>
  <si>
    <t>Des konings vaandels gaan vooraan</t>
  </si>
  <si>
    <t>Gez. 186</t>
  </si>
  <si>
    <t>Zing, mijn tong</t>
  </si>
  <si>
    <t>Gez. 187</t>
  </si>
  <si>
    <t>Daar gaat een lam en draagt de schuld</t>
  </si>
  <si>
    <t>Gez. 189</t>
  </si>
  <si>
    <t>Mijn Verlosser hangt aan 't kruis</t>
  </si>
  <si>
    <t>Gez. 190</t>
  </si>
  <si>
    <t>Wie hangt er deerlijk</t>
  </si>
  <si>
    <t>Gez. 191</t>
  </si>
  <si>
    <t>Gij wordt voor mij gekruisigd</t>
  </si>
  <si>
    <t>Gez. 196</t>
  </si>
  <si>
    <t>Den Heer wil ik prijzen</t>
  </si>
  <si>
    <t>Gez. 197</t>
  </si>
  <si>
    <t>De dag rijst rood in het verschiet</t>
  </si>
  <si>
    <t>Gez. 198</t>
  </si>
  <si>
    <t>De mond der aarde spreekt</t>
  </si>
  <si>
    <t>Gez. 201</t>
  </si>
  <si>
    <t>O dag van de verrijzenis</t>
  </si>
  <si>
    <t>Gez. 202</t>
  </si>
  <si>
    <t>Nu de Heer is opgestaan</t>
  </si>
  <si>
    <t>Gez. 203</t>
  </si>
  <si>
    <t>Die in de dood gebonden lag</t>
  </si>
  <si>
    <t>Gez. 204</t>
  </si>
  <si>
    <t>Jezus Christus, onze Heiland</t>
  </si>
  <si>
    <t>Gez. 206</t>
  </si>
  <si>
    <t>Komt drinken wij tot lafenis</t>
  </si>
  <si>
    <t>Gez. 212</t>
  </si>
  <si>
    <t>Halleluja, de blijde toon</t>
  </si>
  <si>
    <t>O morgen van verblijden</t>
  </si>
  <si>
    <t>Gez. 216</t>
  </si>
  <si>
    <t>Laat groot en klein</t>
  </si>
  <si>
    <t>Gez. 221</t>
  </si>
  <si>
    <t>Wees gegroet, gij eersteling der dagen</t>
  </si>
  <si>
    <t>Gez. 222</t>
  </si>
  <si>
    <t>Jezus is ons licht en leven</t>
  </si>
  <si>
    <t>Gez. 226</t>
  </si>
  <si>
    <t>Gij die der sterren schepper zijt</t>
  </si>
  <si>
    <t>Gez. 227</t>
  </si>
  <si>
    <t>Gij maakt ons, Jezus, waarlijk vrij</t>
  </si>
  <si>
    <t>Gez. 229</t>
  </si>
  <si>
    <t>De dag van onze Vorst brak aan</t>
  </si>
  <si>
    <t>Gez. 230</t>
  </si>
  <si>
    <t>Overwinnaar, grote Koning</t>
  </si>
  <si>
    <t>Gez. 231</t>
  </si>
  <si>
    <t>Wij knielen voor uw zetel neer</t>
  </si>
  <si>
    <t>Gez. 235</t>
  </si>
  <si>
    <t>In bidden en in smeken</t>
  </si>
  <si>
    <t>Gez. 236</t>
  </si>
  <si>
    <t>De jaarkring brengt ons in zijn keer</t>
  </si>
  <si>
    <t>Gez. 240</t>
  </si>
  <si>
    <t>Kom, Heilige Geest, Here God</t>
  </si>
  <si>
    <t>Gez. 243</t>
  </si>
  <si>
    <t>Toen eenmaal God terneder kwam</t>
  </si>
  <si>
    <t>Gez. 244</t>
  </si>
  <si>
    <t>Christus stoot de hemel open</t>
  </si>
  <si>
    <t>Gez. 246</t>
  </si>
  <si>
    <t>Gods adem die van boven kwam</t>
  </si>
  <si>
    <t>Gez. 251</t>
  </si>
  <si>
    <t>De wereld is gewonnen</t>
  </si>
  <si>
    <t>Gez. 256</t>
  </si>
  <si>
    <t>Niet enkel door het water</t>
  </si>
  <si>
    <t>Gez. 257</t>
  </si>
  <si>
    <t>Halleluja, eeuwig dank en ere</t>
  </si>
  <si>
    <t>Gez. 258</t>
  </si>
  <si>
    <t>Halleluja, lof zij de Heer</t>
  </si>
  <si>
    <t>Gez. 259</t>
  </si>
  <si>
    <t>Halleluja! Lof zij het Lam</t>
  </si>
  <si>
    <t>Gez. 260</t>
  </si>
  <si>
    <t>Stad Jeruzalem verheven</t>
  </si>
  <si>
    <t>Gez. 263</t>
  </si>
  <si>
    <t>Jeruzalem, gij schone stad</t>
  </si>
  <si>
    <t>Jeruzalem, o stad zo hoog gebouwd</t>
  </si>
  <si>
    <t>Gez. 267</t>
  </si>
  <si>
    <t>Zalig, die in Christus sterven</t>
  </si>
  <si>
    <t>Gez. 268</t>
  </si>
  <si>
    <t>U heb ik lief, U roep ik aan</t>
  </si>
  <si>
    <t>Gez. 269</t>
  </si>
  <si>
    <t>Gelijk als de witte zwanen</t>
  </si>
  <si>
    <t>Gez. 270</t>
  </si>
  <si>
    <t>Eenmaal, wanneer mijn uur zal slaan</t>
  </si>
  <si>
    <t>Gez. 272</t>
  </si>
  <si>
    <t>Midden in het leven zijn wij</t>
  </si>
  <si>
    <t>Gez. 274</t>
  </si>
  <si>
    <t>O Jezus wees ter plaatse</t>
  </si>
  <si>
    <t>Gez. 275</t>
  </si>
  <si>
    <t>Er was een kind, dat zwaar en diep</t>
  </si>
  <si>
    <t>Gez. 276</t>
  </si>
  <si>
    <t>Als Godes Zoon, de heerser over al</t>
  </si>
  <si>
    <t>Gez. 277</t>
  </si>
  <si>
    <t>O hoe brandend van verlangen</t>
  </si>
  <si>
    <t>Gez. 282</t>
  </si>
  <si>
    <t>God zij geloofd in elk seizoen</t>
  </si>
  <si>
    <t>Gez. 291</t>
  </si>
  <si>
    <t>Nooit kan 't geloof teveel verwachten</t>
  </si>
  <si>
    <t>Gez. 292</t>
  </si>
  <si>
    <t>Wegen Gods, hoe duister zijt gij</t>
  </si>
  <si>
    <t>Gez. 295</t>
  </si>
  <si>
    <t>Aan de deur van 's harten woning</t>
  </si>
  <si>
    <t>Gez. 296</t>
  </si>
  <si>
    <t>Ik kom met haast, roept Jezus' stem</t>
  </si>
  <si>
    <t>Gez. 298</t>
  </si>
  <si>
    <t>Wij staan ten laatsten kamp gereed</t>
  </si>
  <si>
    <t>Gez. 302</t>
  </si>
  <si>
    <t>God zij geloofd om Kanaän</t>
  </si>
  <si>
    <t>Gez. 304</t>
  </si>
  <si>
    <t>Gez. 307</t>
  </si>
  <si>
    <t>Vergeef, o Heer, dat duizendvoud</t>
  </si>
  <si>
    <t>Gez. 310</t>
  </si>
  <si>
    <t>Bewaar ons, Here, bij uw woord</t>
  </si>
  <si>
    <t>Gez. 311</t>
  </si>
  <si>
    <t>Hoe komt het dat het bos</t>
  </si>
  <si>
    <t>Gez. 312</t>
  </si>
  <si>
    <t>Behoed uw kerk, zet uit, o God, haar palen</t>
  </si>
  <si>
    <t>Gez. 314</t>
  </si>
  <si>
    <t>Gij die gelooft, verheugt u samen</t>
  </si>
  <si>
    <t>Gez. 315</t>
  </si>
  <si>
    <t>O Heer, die overwint</t>
  </si>
  <si>
    <t>Gez. 317</t>
  </si>
  <si>
    <t>Halleluja, 't loflied rijze</t>
  </si>
  <si>
    <t>Gez. 321</t>
  </si>
  <si>
    <t>O Vader die uw woning sticht</t>
  </si>
  <si>
    <t>Gez. 332</t>
  </si>
  <si>
    <t>Heer Jezus, gij die als een kind</t>
  </si>
  <si>
    <t>Gez. 336</t>
  </si>
  <si>
    <t>Zie hier de kind'ren tot U komen</t>
  </si>
  <si>
    <t>Gez. 338</t>
  </si>
  <si>
    <t>O God, die naar uw strenge wet</t>
  </si>
  <si>
    <t>Gez. 339</t>
  </si>
  <si>
    <t>Wie ingaat tot dit water</t>
  </si>
  <si>
    <t>Gez. 342</t>
  </si>
  <si>
    <t>Tot U o Heer, tot U die liefde zijt</t>
  </si>
  <si>
    <t>Gez. 346</t>
  </si>
  <si>
    <t>Ter maaltijd van het lam gereed</t>
  </si>
  <si>
    <t>Gez. 351</t>
  </si>
  <si>
    <t>Zie, ons heden</t>
  </si>
  <si>
    <t>Gez. 356</t>
  </si>
  <si>
    <t>O leid mijn blindheid bij de hand</t>
  </si>
  <si>
    <t>Gez. 360</t>
  </si>
  <si>
    <t>Heer, wij komen vol verlangen</t>
  </si>
  <si>
    <t>Gez. 361</t>
  </si>
  <si>
    <t>De Heer zegt woorden van leven</t>
  </si>
  <si>
    <t>Gez. 362</t>
  </si>
  <si>
    <t>De eerste uit de doden</t>
  </si>
  <si>
    <t>Gez. 363</t>
  </si>
  <si>
    <t>O God die stierf onschuldig</t>
  </si>
  <si>
    <t>Gez. 364</t>
  </si>
  <si>
    <t>Laat ons als Jezus' jong'ren nooit vergeten</t>
  </si>
  <si>
    <t>Gez. 365</t>
  </si>
  <si>
    <t>De zonden zijn vergeven</t>
  </si>
  <si>
    <t>Gez. 366</t>
  </si>
  <si>
    <t>Gij zijt mijn goed</t>
  </si>
  <si>
    <t>Wij bidden u Gods zegen toe</t>
  </si>
  <si>
    <t>Gez. 368</t>
  </si>
  <si>
    <t>Als God ons huis zijn gunst onthoudt</t>
  </si>
  <si>
    <t>Gez. 370</t>
  </si>
  <si>
    <t>O eeuw'ge Schepper van het al</t>
  </si>
  <si>
    <t>Gez. 371</t>
  </si>
  <si>
    <t>De haan kraait dat de dag begint</t>
  </si>
  <si>
    <t>Gez. 376</t>
  </si>
  <si>
    <t>In 't oosten klaar laat blozen</t>
  </si>
  <si>
    <t>Gez. 379</t>
  </si>
  <si>
    <t>Gez. 381</t>
  </si>
  <si>
    <t>Het nieuwe daglicht staat ons borg</t>
  </si>
  <si>
    <t>Gez. 382</t>
  </si>
  <si>
    <t>God die het al geschapen heeft</t>
  </si>
  <si>
    <t>Gez. 384</t>
  </si>
  <si>
    <t xml:space="preserve">Verzonken is het licht der zon </t>
  </si>
  <si>
    <t>Gez. 386</t>
  </si>
  <si>
    <t>De nacht, de moeder van de rust</t>
  </si>
  <si>
    <t>Gez. 388</t>
  </si>
  <si>
    <t>De avond komt, de zon daalt in het westen</t>
  </si>
  <si>
    <t>Gez. 394</t>
  </si>
  <si>
    <t>Gij hebt het daglicht weggenomen</t>
  </si>
  <si>
    <t>Gez. 396</t>
  </si>
  <si>
    <t>Het oude jaar is nu voorbij</t>
  </si>
  <si>
    <t>Gez. 400</t>
  </si>
  <si>
    <t>Almachtige, verheven Heer</t>
  </si>
  <si>
    <t>Gez. 402</t>
  </si>
  <si>
    <t>Verheugt u, christenen, tesaam</t>
  </si>
  <si>
    <t>Gez. 405</t>
  </si>
  <si>
    <t>Mijn God, waar zal ik henengaan</t>
  </si>
  <si>
    <t>Gez. 406</t>
  </si>
  <si>
    <t>U heb ik lief, mijn God en Heer</t>
  </si>
  <si>
    <t>Gez. 407</t>
  </si>
  <si>
    <t>Christus mijn Heer, op U alleen</t>
  </si>
  <si>
    <t>Gez. 412</t>
  </si>
  <si>
    <t>O Heer, die daar des hemels tente spreidt</t>
  </si>
  <si>
    <t>Gez. 413</t>
  </si>
  <si>
    <t>De Heer in zijnen troon, zeer schoon</t>
  </si>
  <si>
    <t>Gez. 414</t>
  </si>
  <si>
    <t>Gez. 416</t>
  </si>
  <si>
    <t>Gelukkig is het land</t>
  </si>
  <si>
    <t>Gez. 417</t>
  </si>
  <si>
    <t>Hoe groot, o Heer, en hoe vervaarlijk</t>
  </si>
  <si>
    <t>Gez. 418</t>
  </si>
  <si>
    <t>Here, kere van ons af</t>
  </si>
  <si>
    <t>Gez. 419</t>
  </si>
  <si>
    <t>O God die de gedachten</t>
  </si>
  <si>
    <t>Gez. 422</t>
  </si>
  <si>
    <t>Wie is het, die zo hoog gezeten</t>
  </si>
  <si>
    <t>Gez. 423</t>
  </si>
  <si>
    <t>Ach, blijf met uw genade</t>
  </si>
  <si>
    <t>Wie maar de goede God laat zorgen</t>
  </si>
  <si>
    <t>Gez. 433</t>
  </si>
  <si>
    <t>Al ruisen alle wouden</t>
  </si>
  <si>
    <t>Gez. 435</t>
  </si>
  <si>
    <t>O verbreker aller banden</t>
  </si>
  <si>
    <t>Gez. 436</t>
  </si>
  <si>
    <t>Jezus neemt de zondaars aan</t>
  </si>
  <si>
    <t>Gez. 440</t>
  </si>
  <si>
    <t>Ik heb de vaste grond gevonden</t>
  </si>
  <si>
    <t>Gez. 445</t>
  </si>
  <si>
    <t>God heeft mij zijn Zoon gegeven</t>
  </si>
  <si>
    <t>Gez. 449</t>
  </si>
  <si>
    <t>God enkel licht</t>
  </si>
  <si>
    <t>Gez. 450</t>
  </si>
  <si>
    <t>Mijn ziel, waartoe dit angstig vrezen</t>
  </si>
  <si>
    <t>Gez. 451</t>
  </si>
  <si>
    <t>Alle roem is uitgesloten</t>
  </si>
  <si>
    <t>Gez. 452</t>
  </si>
  <si>
    <t>Verlosser, Vriend o hoop, o lust</t>
  </si>
  <si>
    <t>Gez. 453</t>
  </si>
  <si>
    <t>Ik weet waar mijn geloven</t>
  </si>
  <si>
    <t>Gez. 455</t>
  </si>
  <si>
    <t>Als Hij maar van mij is</t>
  </si>
  <si>
    <t>Gez. 458</t>
  </si>
  <si>
    <t>Tot U is het , Heer, dat ik vlucht</t>
  </si>
  <si>
    <t>Gez. 461</t>
  </si>
  <si>
    <t>O hoogt' en diepte, looft nu God</t>
  </si>
  <si>
    <t>Gez. 464</t>
  </si>
  <si>
    <t>Alle volken, looft de Here</t>
  </si>
  <si>
    <t>Gez. 465</t>
  </si>
  <si>
    <t>Van U zijn alle dingen</t>
  </si>
  <si>
    <t>Gez. 466</t>
  </si>
  <si>
    <t>Als God, mijn God, maar voor mij is</t>
  </si>
  <si>
    <t>Gez. 467</t>
  </si>
  <si>
    <t>O eeuw'ge Vader, sterk in macht</t>
  </si>
  <si>
    <t>Gez. 468</t>
  </si>
  <si>
    <t>Heer, mijn hert is boos en schuldig</t>
  </si>
  <si>
    <t>Gez. 469</t>
  </si>
  <si>
    <t>Het leven is: een krijgsbanier</t>
  </si>
  <si>
    <t>Gez. 470</t>
  </si>
  <si>
    <t>Wat vlied' of bezwijk', getrouw is mijn God</t>
  </si>
  <si>
    <t>Gez. 471</t>
  </si>
  <si>
    <t>Ik heb gejaagd, wel jaren lang</t>
  </si>
  <si>
    <t>Gez. 472</t>
  </si>
  <si>
    <t>Door uwe donk're sluier heen</t>
  </si>
  <si>
    <t>Gez. 474</t>
  </si>
  <si>
    <t>God roept ons, broeders, tot de daad</t>
  </si>
  <si>
    <t>Gez. 476</t>
  </si>
  <si>
    <t>Eeuwig Woord, U willen wij bezingen</t>
  </si>
  <si>
    <t>Gez. 478</t>
  </si>
  <si>
    <t>Prijst des Heren machtig woord</t>
  </si>
  <si>
    <t>Gez. 485</t>
  </si>
  <si>
    <t>O Christus, wees geprezen</t>
  </si>
  <si>
    <t>Gez. 486</t>
  </si>
  <si>
    <t>Wij rijken, zeer door U bemind</t>
  </si>
  <si>
    <t>Gez. 487</t>
  </si>
  <si>
    <t>De Heer heeft mij gezien en onverwacht</t>
  </si>
  <si>
    <t>Gez. 490</t>
  </si>
  <si>
    <t>Hier is een stad gebouwd</t>
  </si>
  <si>
    <t>NLB 2013</t>
  </si>
  <si>
    <t>LB 1973</t>
  </si>
  <si>
    <t>Ik zeide wel: Nu let ik op mijn weg</t>
  </si>
  <si>
    <t>Ja, God is goed voor Israël</t>
  </si>
  <si>
    <t>Toen Israël uit Egypteland ging</t>
  </si>
  <si>
    <t>Laat Israël nu zeggen blij van geest</t>
  </si>
  <si>
    <t>Halleluja! Laat opgetogen</t>
  </si>
  <si>
    <t>Het volk dat wandelt in het duister</t>
  </si>
  <si>
    <t>Jaïrus had een dochtertje</t>
  </si>
  <si>
    <t>Weest niet verbaasd als u de wereld haat</t>
  </si>
  <si>
    <t>Komt ons in diepe nacht ter ore</t>
  </si>
  <si>
    <t>Gethsémane, die nacht moest eenmaal komen</t>
  </si>
  <si>
    <t>'Op waakt op!' zo klinkt het luide</t>
  </si>
  <si>
    <t>God is getrouw, zijn plannen falen niet</t>
  </si>
  <si>
    <t>Taizé</t>
  </si>
  <si>
    <t>Halleluja. Bereid de weg van de Heer</t>
  </si>
  <si>
    <t>Heer Jezus, koning en gezalfde Gods</t>
  </si>
  <si>
    <t>Heer, ontferm u</t>
  </si>
  <si>
    <t>Kyrie</t>
  </si>
  <si>
    <t>Kyrie eleison</t>
  </si>
  <si>
    <t>Kyrie en Gloria</t>
  </si>
  <si>
    <t>Kyrie- en Gloriahymne</t>
  </si>
  <si>
    <t>Lam Gods, dat de zonden der wereld wegdraagt</t>
  </si>
  <si>
    <t>Lofgebed uit de Didachè</t>
  </si>
  <si>
    <t>Met hart en ziel maak ik Hem groot</t>
  </si>
  <si>
    <t>U komt de lof toe</t>
  </si>
  <si>
    <t>Ubi caritas et amor</t>
  </si>
  <si>
    <t>Van U wil ik spreken, God</t>
  </si>
  <si>
    <t>Instructies</t>
  </si>
  <si>
    <t>Sorteren</t>
  </si>
  <si>
    <t>U kunt de lijst op 3 manieren sorteren:</t>
  </si>
  <si>
    <t>U ziet meteen waarop u gesorteerd hebt: de vlak boven de betreffende kolom is geel en het rondje is zwart</t>
  </si>
  <si>
    <t>Macro's uitvoeren</t>
  </si>
  <si>
    <t>Om de lijst te kunnen sorteren, moet u het uitvoeren van macro's toestaan. Werkt dit bij u nog niet, dan stelt u dat als volgt in:</t>
  </si>
  <si>
    <t>Zoeken</t>
  </si>
  <si>
    <t>Als u zowel een nummer invult als een trefwoord, wordt naar het trefwoord gezocht.</t>
  </si>
  <si>
    <t>Zoeken naar een nummer</t>
  </si>
  <si>
    <t>Zoeken naar een woord</t>
  </si>
  <si>
    <t>A</t>
  </si>
  <si>
    <t>A1</t>
  </si>
  <si>
    <t>A2</t>
  </si>
  <si>
    <t>A3</t>
  </si>
  <si>
    <t>A4</t>
  </si>
  <si>
    <r>
      <t xml:space="preserve">Klik op de knop </t>
    </r>
    <r>
      <rPr>
        <b/>
        <sz val="11"/>
        <color indexed="8"/>
        <rFont val="Calibri"/>
        <family val="2"/>
      </rPr>
      <t>Zoeken</t>
    </r>
    <r>
      <rPr>
        <sz val="11"/>
        <color theme="1"/>
        <rFont val="Calibri"/>
        <family val="2"/>
      </rPr>
      <t>; er verschijnt een venster.</t>
    </r>
  </si>
  <si>
    <t>B</t>
  </si>
  <si>
    <t>B1</t>
  </si>
  <si>
    <t>Of vul in het onderste vak een trefwoord in.</t>
  </si>
  <si>
    <t>B2</t>
  </si>
  <si>
    <t>B3</t>
  </si>
  <si>
    <t>Vul een nummer in (zonder een a of b erachter).</t>
  </si>
  <si>
    <t>Kies met de rondjes of u in het NLB 2013 of het LB 1973 zoekt.</t>
  </si>
  <si>
    <r>
      <t xml:space="preserve">Klik op de knop </t>
    </r>
    <r>
      <rPr>
        <b/>
        <sz val="11"/>
        <color indexed="8"/>
        <rFont val="Calibri"/>
        <family val="2"/>
      </rPr>
      <t>Zoeken</t>
    </r>
    <r>
      <rPr>
        <sz val="11"/>
        <color theme="1"/>
        <rFont val="Calibri"/>
        <family val="2"/>
      </rPr>
      <t>; Excel gaat naar het lied met dat nummer.</t>
    </r>
  </si>
  <si>
    <r>
      <t xml:space="preserve">Klik op de knop </t>
    </r>
    <r>
      <rPr>
        <b/>
        <sz val="11"/>
        <color indexed="8"/>
        <rFont val="Calibri"/>
        <family val="2"/>
      </rPr>
      <t>Zoeken</t>
    </r>
    <r>
      <rPr>
        <sz val="11"/>
        <color theme="1"/>
        <rFont val="Calibri"/>
        <family val="2"/>
      </rPr>
      <t>; Excel gaat naar het eerste lied met dat woord.</t>
    </r>
  </si>
  <si>
    <t>Zoals u ziet, wordt de knop Verder zoeken gemarkeerd.</t>
  </si>
  <si>
    <r>
      <t xml:space="preserve">Klik op de knop </t>
    </r>
    <r>
      <rPr>
        <b/>
        <sz val="11"/>
        <color indexed="8"/>
        <rFont val="Calibri"/>
        <family val="2"/>
      </rPr>
      <t>Verder zoeken</t>
    </r>
    <r>
      <rPr>
        <sz val="11"/>
        <color theme="1"/>
        <rFont val="Calibri"/>
        <family val="2"/>
      </rPr>
      <t>; Excel gaat naar het volgende lied met dat woord enzovoort.</t>
    </r>
  </si>
  <si>
    <t>Het zoekvenster sluiten</t>
  </si>
  <si>
    <t>C</t>
  </si>
  <si>
    <t>Tab</t>
  </si>
  <si>
    <t>Enter</t>
  </si>
  <si>
    <t>Escape</t>
  </si>
  <si>
    <r>
      <t xml:space="preserve">Hebt u een nummer of een woord ingevoerd, druk dan op de toets </t>
    </r>
    <r>
      <rPr>
        <b/>
        <sz val="11"/>
        <color indexed="8"/>
        <rFont val="Calibri"/>
        <family val="2"/>
      </rPr>
      <t>Enter</t>
    </r>
    <r>
      <rPr>
        <sz val="11"/>
        <color theme="1"/>
        <rFont val="Calibri"/>
        <family val="2"/>
      </rPr>
      <t xml:space="preserve"> om te zoeken.</t>
    </r>
  </si>
  <si>
    <t>Kies met de rondjes of u een Gezang of Psalm zoekt (voor het NLB 2013 maakt dit geen verschil).</t>
  </si>
  <si>
    <t xml:space="preserve">Omdat u uw handen al op het toetsenbord hebt, werkt u sneller als u de volgende toetsen indrukt. </t>
  </si>
  <si>
    <t>Foutmeldingen</t>
  </si>
  <si>
    <t>Voert u in het vak voor een trefwoord een getal in, dan krijgt u het bericht: Vul een woord in.</t>
  </si>
  <si>
    <t>Voortaan worden de macro’s zonder verdere vragen uitgevoerd.</t>
  </si>
  <si>
    <r>
      <t xml:space="preserve">Klik op </t>
    </r>
    <r>
      <rPr>
        <b/>
        <sz val="11"/>
        <color indexed="8"/>
        <rFont val="Calibri"/>
        <family val="2"/>
      </rPr>
      <t>Opties voor Excel.</t>
    </r>
  </si>
  <si>
    <r>
      <t xml:space="preserve">Klik op </t>
    </r>
    <r>
      <rPr>
        <b/>
        <sz val="11"/>
        <color indexed="8"/>
        <rFont val="Calibri"/>
        <family val="2"/>
      </rPr>
      <t>Vertrouwenscentrum.</t>
    </r>
  </si>
  <si>
    <r>
      <t xml:space="preserve">Klik op de knop </t>
    </r>
    <r>
      <rPr>
        <b/>
        <sz val="11"/>
        <color indexed="8"/>
        <rFont val="Calibri"/>
        <family val="2"/>
      </rPr>
      <t>Instellingen voor het Vertrouwenscentrum</t>
    </r>
    <r>
      <rPr>
        <sz val="11"/>
        <color theme="1"/>
        <rFont val="Calibri"/>
        <family val="2"/>
      </rPr>
      <t>.</t>
    </r>
  </si>
  <si>
    <r>
      <t xml:space="preserve">Klik op de tab </t>
    </r>
    <r>
      <rPr>
        <b/>
        <sz val="11"/>
        <color indexed="8"/>
        <rFont val="Calibri"/>
        <family val="2"/>
      </rPr>
      <t>Instellingen voor macro’s</t>
    </r>
    <r>
      <rPr>
        <sz val="11"/>
        <color theme="1"/>
        <rFont val="Calibri"/>
        <family val="2"/>
      </rPr>
      <t xml:space="preserve">; het venster met macro-opties is nu open. </t>
    </r>
  </si>
  <si>
    <r>
      <t xml:space="preserve">Klik op de onderste optie: </t>
    </r>
    <r>
      <rPr>
        <b/>
        <sz val="11"/>
        <color indexed="8"/>
        <rFont val="Calibri"/>
        <family val="2"/>
      </rPr>
      <t>Alle macro’s inschakelen</t>
    </r>
    <r>
      <rPr>
        <sz val="11"/>
        <color theme="1"/>
        <rFont val="Calibri"/>
        <family val="2"/>
      </rPr>
      <t>.</t>
    </r>
  </si>
  <si>
    <t>Instructies lezen</t>
  </si>
  <si>
    <t>Naar de lijst</t>
  </si>
  <si>
    <t>Ps. 10</t>
  </si>
  <si>
    <t>Ps. 11</t>
  </si>
  <si>
    <t>Ps. 12</t>
  </si>
  <si>
    <t>Ps. 13</t>
  </si>
  <si>
    <t>Ps. 14</t>
  </si>
  <si>
    <t>Ps. 15</t>
  </si>
  <si>
    <t>Ps. 16</t>
  </si>
  <si>
    <t>Ps. 17</t>
  </si>
  <si>
    <t>Ps. 18</t>
  </si>
  <si>
    <t>Ps. 19</t>
  </si>
  <si>
    <t>Ps. 20</t>
  </si>
  <si>
    <t>Ps. 21</t>
  </si>
  <si>
    <t>Ps. 22</t>
  </si>
  <si>
    <t>Ps. 23</t>
  </si>
  <si>
    <t>Ps. 24</t>
  </si>
  <si>
    <t>Ps. 25</t>
  </si>
  <si>
    <t>Ps. 26</t>
  </si>
  <si>
    <t>Ps. 27</t>
  </si>
  <si>
    <t>Ps. 28</t>
  </si>
  <si>
    <t>Ps. 29</t>
  </si>
  <si>
    <t>Ps. 30</t>
  </si>
  <si>
    <t>Ps. 31</t>
  </si>
  <si>
    <t>Ps. 32</t>
  </si>
  <si>
    <t>Ps. 33</t>
  </si>
  <si>
    <t>Ps. 34</t>
  </si>
  <si>
    <t>Ps. 35</t>
  </si>
  <si>
    <t>Ps. 36</t>
  </si>
  <si>
    <t>Ps. 37</t>
  </si>
  <si>
    <t>Ps. 38</t>
  </si>
  <si>
    <t>Ps. 39</t>
  </si>
  <si>
    <t>Ps. 40</t>
  </si>
  <si>
    <t>Ps. 41</t>
  </si>
  <si>
    <t>Ps. 42</t>
  </si>
  <si>
    <t>Ps. 43</t>
  </si>
  <si>
    <t>Ps. 44</t>
  </si>
  <si>
    <t>Ps. 45</t>
  </si>
  <si>
    <t>Ps. 46</t>
  </si>
  <si>
    <t>Ps. 47</t>
  </si>
  <si>
    <t>Ps. 48</t>
  </si>
  <si>
    <t>Ps. 49</t>
  </si>
  <si>
    <t>Ps. 50</t>
  </si>
  <si>
    <t>Ps. 51</t>
  </si>
  <si>
    <t>Ps. 52</t>
  </si>
  <si>
    <t>Ps. 53</t>
  </si>
  <si>
    <t>Ps. 54</t>
  </si>
  <si>
    <t>Ps. 55</t>
  </si>
  <si>
    <t>Ps. 56</t>
  </si>
  <si>
    <t>Ps. 57</t>
  </si>
  <si>
    <t>Ps. 58</t>
  </si>
  <si>
    <t>Ps. 59</t>
  </si>
  <si>
    <t>Ps. 60</t>
  </si>
  <si>
    <t>Ps. 61</t>
  </si>
  <si>
    <t>Ps. 62</t>
  </si>
  <si>
    <t>Ps. 63</t>
  </si>
  <si>
    <t>Ps. 64</t>
  </si>
  <si>
    <t>Ps. 65</t>
  </si>
  <si>
    <t>Ps. 66</t>
  </si>
  <si>
    <t>Ps. 67</t>
  </si>
  <si>
    <t>Ps. 68</t>
  </si>
  <si>
    <t>Ps. 69</t>
  </si>
  <si>
    <t>Ps. 70</t>
  </si>
  <si>
    <t>Ps. 71</t>
  </si>
  <si>
    <t>Ps. 72</t>
  </si>
  <si>
    <t>Ps. 73</t>
  </si>
  <si>
    <t>Ps. 74</t>
  </si>
  <si>
    <t>Ps. 75</t>
  </si>
  <si>
    <t>Ps. 76</t>
  </si>
  <si>
    <t>Ps. 77</t>
  </si>
  <si>
    <t>Ps. 78</t>
  </si>
  <si>
    <t>Ps. 79</t>
  </si>
  <si>
    <t>Ps. 80</t>
  </si>
  <si>
    <t>Ps. 81</t>
  </si>
  <si>
    <t>Ps. 82</t>
  </si>
  <si>
    <t>Ps. 83</t>
  </si>
  <si>
    <t>Ps. 84</t>
  </si>
  <si>
    <t>Ps. 85</t>
  </si>
  <si>
    <t>Ps. 86</t>
  </si>
  <si>
    <t>Ps. 87</t>
  </si>
  <si>
    <t>Ps. 88</t>
  </si>
  <si>
    <t>Ps. 89</t>
  </si>
  <si>
    <t>Ps. 90</t>
  </si>
  <si>
    <t>Ps. 91</t>
  </si>
  <si>
    <t>Ps. 92</t>
  </si>
  <si>
    <t>Ps. 93</t>
  </si>
  <si>
    <t>Ps. 94</t>
  </si>
  <si>
    <t>Ps. 95</t>
  </si>
  <si>
    <t>Ps. 96</t>
  </si>
  <si>
    <t>Ps. 97</t>
  </si>
  <si>
    <t>Ps. 98</t>
  </si>
  <si>
    <t>Ps. 99</t>
  </si>
  <si>
    <t>Ps. 2</t>
  </si>
  <si>
    <t>Ps. 3</t>
  </si>
  <si>
    <t>Ps. 4</t>
  </si>
  <si>
    <t>Ps. 5</t>
  </si>
  <si>
    <t>Ps. 6</t>
  </si>
  <si>
    <t>Ps. 7</t>
  </si>
  <si>
    <t>Ps. 8</t>
  </si>
  <si>
    <t>Ps. 9</t>
  </si>
  <si>
    <t>Ps. 1</t>
  </si>
  <si>
    <t>Gez. 10</t>
  </si>
  <si>
    <t>Gez. 11</t>
  </si>
  <si>
    <t>Gez. 12</t>
  </si>
  <si>
    <t>Gez. 13 B</t>
  </si>
  <si>
    <t>Gez. 14</t>
  </si>
  <si>
    <t>Gez. 15</t>
  </si>
  <si>
    <t>Gez. 16</t>
  </si>
  <si>
    <t>Gez. 17</t>
  </si>
  <si>
    <t>Gez. 18</t>
  </si>
  <si>
    <t>Gez. 19</t>
  </si>
  <si>
    <t>Gez. 20</t>
  </si>
  <si>
    <t>Gez. 21</t>
  </si>
  <si>
    <t>Gez. 22</t>
  </si>
  <si>
    <t>Gez. 23</t>
  </si>
  <si>
    <t>Gez. 24</t>
  </si>
  <si>
    <t>Gez. 25</t>
  </si>
  <si>
    <t>Gez. 26</t>
  </si>
  <si>
    <t>Gez. 27</t>
  </si>
  <si>
    <t>Gez. 28</t>
  </si>
  <si>
    <t>Gez. 29</t>
  </si>
  <si>
    <t>Gez. 30</t>
  </si>
  <si>
    <t>Gez. 31</t>
  </si>
  <si>
    <t>Gez. 32</t>
  </si>
  <si>
    <t>Gez. 33</t>
  </si>
  <si>
    <t>Gez. 34</t>
  </si>
  <si>
    <t>Gez. 35</t>
  </si>
  <si>
    <t>Gez. 36</t>
  </si>
  <si>
    <t>Gez. 37</t>
  </si>
  <si>
    <t>Gez. 38</t>
  </si>
  <si>
    <t>Gez. 39</t>
  </si>
  <si>
    <t>Gez. 40</t>
  </si>
  <si>
    <t>Gez. 41</t>
  </si>
  <si>
    <t>Gez. 42</t>
  </si>
  <si>
    <t>Gez. 43</t>
  </si>
  <si>
    <t>Gez. 44</t>
  </si>
  <si>
    <t>Gez. 45</t>
  </si>
  <si>
    <t>Gez. 46</t>
  </si>
  <si>
    <t>Gez. 47</t>
  </si>
  <si>
    <t>Gez. 48</t>
  </si>
  <si>
    <t>Gez. 49</t>
  </si>
  <si>
    <t>Gez. 50</t>
  </si>
  <si>
    <t>Gez. 51</t>
  </si>
  <si>
    <t>Gez. 52</t>
  </si>
  <si>
    <t>Gez. 53</t>
  </si>
  <si>
    <t>Gez. 54</t>
  </si>
  <si>
    <t>Gez. 55</t>
  </si>
  <si>
    <t>Gez. 56</t>
  </si>
  <si>
    <t>Gez. 57 A</t>
  </si>
  <si>
    <t>Gez. 58</t>
  </si>
  <si>
    <t>Gez. 59</t>
  </si>
  <si>
    <t>Gez. 60</t>
  </si>
  <si>
    <t>Gez. 61</t>
  </si>
  <si>
    <t>Gez. 62</t>
  </si>
  <si>
    <t>Gez. 63</t>
  </si>
  <si>
    <t>Gez. 64</t>
  </si>
  <si>
    <t>Gez. 65</t>
  </si>
  <si>
    <t>Gez. 66</t>
  </si>
  <si>
    <t>Gez. 67</t>
  </si>
  <si>
    <t>Gez. 68</t>
  </si>
  <si>
    <t>Gez. 69</t>
  </si>
  <si>
    <t>Gez. 70</t>
  </si>
  <si>
    <t>Gez. 71</t>
  </si>
  <si>
    <t>Gez. 72</t>
  </si>
  <si>
    <t>Gez. 73</t>
  </si>
  <si>
    <t>Gez. 74</t>
  </si>
  <si>
    <t>Gez. 75</t>
  </si>
  <si>
    <t>Gez. 76</t>
  </si>
  <si>
    <t>Gez. 77</t>
  </si>
  <si>
    <t>Gez. 78</t>
  </si>
  <si>
    <t>Gez. 79</t>
  </si>
  <si>
    <t>Gez. 80</t>
  </si>
  <si>
    <t>Gez. 81</t>
  </si>
  <si>
    <t>Gez. 82</t>
  </si>
  <si>
    <t>Gez. 83</t>
  </si>
  <si>
    <t>Gez. 84</t>
  </si>
  <si>
    <t>Gez. 85</t>
  </si>
  <si>
    <t>Gez. 86</t>
  </si>
  <si>
    <t>Gez. 87</t>
  </si>
  <si>
    <t>Gez. 88</t>
  </si>
  <si>
    <t>Gez. 89</t>
  </si>
  <si>
    <t>Gez. 90</t>
  </si>
  <si>
    <t>Gez. 91</t>
  </si>
  <si>
    <t>Gez. 92</t>
  </si>
  <si>
    <t>Gez. 93</t>
  </si>
  <si>
    <t>Gez. 94</t>
  </si>
  <si>
    <t>Gez. 95</t>
  </si>
  <si>
    <t>Gez. 96</t>
  </si>
  <si>
    <t>Gez. 97</t>
  </si>
  <si>
    <t>Gez. 98</t>
  </si>
  <si>
    <t>Gez. 99</t>
  </si>
  <si>
    <t>Gez. 1</t>
  </si>
  <si>
    <t>Gez. 2</t>
  </si>
  <si>
    <t>Gez. 3</t>
  </si>
  <si>
    <t>Gez. 4</t>
  </si>
  <si>
    <t>Gez. 5</t>
  </si>
  <si>
    <t>Gez. 6</t>
  </si>
  <si>
    <t>Gez. 7</t>
  </si>
  <si>
    <t>Gez. 8</t>
  </si>
  <si>
    <t>Gez. 9</t>
  </si>
  <si>
    <r>
      <t xml:space="preserve">Klik op </t>
    </r>
    <r>
      <rPr>
        <b/>
        <sz val="11"/>
        <color indexed="8"/>
        <rFont val="Calibri"/>
        <family val="2"/>
      </rPr>
      <t xml:space="preserve">Annuleren, </t>
    </r>
    <r>
      <rPr>
        <sz val="11"/>
        <color theme="1"/>
        <rFont val="Calibri"/>
        <family val="2"/>
      </rPr>
      <t xml:space="preserve">op </t>
    </r>
    <r>
      <rPr>
        <b/>
        <sz val="11"/>
        <color indexed="8"/>
        <rFont val="Calibri"/>
        <family val="2"/>
      </rPr>
      <t>Sluiten</t>
    </r>
    <r>
      <rPr>
        <sz val="11"/>
        <color theme="1"/>
        <rFont val="Calibri"/>
        <family val="2"/>
      </rPr>
      <t xml:space="preserve"> of op het kruisje om het venster te sluiten.</t>
    </r>
  </si>
  <si>
    <t>Wat drijft de volken, wat bezielt ze toch?</t>
  </si>
  <si>
    <t>Laat mij, mijn Koning, tot U spreken</t>
  </si>
  <si>
    <t>Leer ons, o Heer, wat de weg is ten leven</t>
  </si>
  <si>
    <t>De hemel roemt de Heer</t>
  </si>
  <si>
    <t>De Heer is mijn herder</t>
  </si>
  <si>
    <t>De aarde en haar volheid zijn</t>
  </si>
  <si>
    <t>Houd mij in leven, wees Gij mijn redding</t>
  </si>
  <si>
    <t>30 b</t>
  </si>
  <si>
    <t>Van U wil ik spreken God</t>
  </si>
  <si>
    <t>Kom nu met zang en roer de snaren</t>
  </si>
  <si>
    <t>Ik loof de Heer altijd</t>
  </si>
  <si>
    <t>36 a</t>
  </si>
  <si>
    <t>Bij U is de bron</t>
  </si>
  <si>
    <t>Laat toch niet uw toorn, o Here</t>
  </si>
  <si>
    <t>Heil hem die de geringe helpt in nood</t>
  </si>
  <si>
    <t>Evenals een moede hinde</t>
  </si>
  <si>
    <t>God is een toevlucht te allen tijde</t>
  </si>
  <si>
    <t>Volken wees verheugd, jubel, toont uw vreugd</t>
  </si>
  <si>
    <t>Bewoners van de wijde wereld, hoor</t>
  </si>
  <si>
    <t>57 a</t>
  </si>
  <si>
    <t>De merel fluit als morgenopening</t>
  </si>
  <si>
    <t>66 a</t>
  </si>
  <si>
    <t>Jubilate Deo</t>
  </si>
  <si>
    <t>God zij ons gunstig en genadig</t>
  </si>
  <si>
    <t>Heel de aarde jubelt en juicht</t>
  </si>
  <si>
    <t>67 b</t>
  </si>
  <si>
    <t>Red mij, o God, het water stijgt en stijgt</t>
  </si>
  <si>
    <t>Heer, laat mij schuilen in uw hoede</t>
  </si>
  <si>
    <t>U alleen, U loven wij</t>
  </si>
  <si>
    <t>O God van Jozef, leid ons verder</t>
  </si>
  <si>
    <t>O God, nu zijn de heidenen gekomen</t>
  </si>
  <si>
    <t>Zwijg niet, o God, verhef uw woord</t>
  </si>
  <si>
    <t>84 b</t>
  </si>
  <si>
    <t>Gelukkig wie wonen in uw huis</t>
  </si>
  <si>
    <t>Op Sions berg sticht God zijn heilige stede</t>
  </si>
  <si>
    <t>87 a</t>
  </si>
  <si>
    <t>En dansend zingen zij</t>
  </si>
  <si>
    <t>91 c</t>
  </si>
  <si>
    <t>Hij vertrouwt je toe aan zijn engelen</t>
  </si>
  <si>
    <t>Wat zo geweldig is</t>
  </si>
  <si>
    <t>Rechtvaardigen groeien als palmen</t>
  </si>
  <si>
    <t>Zing een nieuw lied, alle landen</t>
  </si>
  <si>
    <t>Zing voor de Eeuwige, zing een nieuw lied!</t>
  </si>
  <si>
    <t>Zing een nieuw lied voor God de Here</t>
  </si>
  <si>
    <t>Alles op aarde, zing Gods eer</t>
  </si>
  <si>
    <t>Alle einden der aarde aanschouwen het heil</t>
  </si>
  <si>
    <t>98 f</t>
  </si>
  <si>
    <t>Blaas de trompet, juich voor uw koning</t>
  </si>
  <si>
    <t>Juich Gode toe, bazuin en zing</t>
  </si>
  <si>
    <t>Van ganser harte loof ik Hem</t>
  </si>
  <si>
    <t>Prijs, halleluja, prijs de Heer</t>
  </si>
  <si>
    <t>Niet ons, o Heer, niet ons zij eer gewijd</t>
  </si>
  <si>
    <t>Loof, alle volken, loof de Heer</t>
  </si>
  <si>
    <t>Gij volken loof uw God en Heer</t>
  </si>
  <si>
    <t>Onze hulp komt van de Levende</t>
  </si>
  <si>
    <t>124 a</t>
  </si>
  <si>
    <t>Was Hij, de Heer, niet voor ons geweest</t>
  </si>
  <si>
    <t>Wie op de Here God vertrouwen</t>
  </si>
  <si>
    <t>Uit diepten van ellende</t>
  </si>
  <si>
    <t>130 c</t>
  </si>
  <si>
    <t>130 d</t>
  </si>
  <si>
    <t>Gij dienaars aan de Heer gewijd</t>
  </si>
  <si>
    <t>134 a</t>
  </si>
  <si>
    <t>Zegen de Levende nacht aan nacht</t>
  </si>
  <si>
    <t>Halleluja! loof de Heer</t>
  </si>
  <si>
    <t>137 b</t>
  </si>
  <si>
    <t>By the waters, the waters of Babylon</t>
  </si>
  <si>
    <t>Ontwaak ik, nog ben ik bij u</t>
  </si>
  <si>
    <t>Bescherm mij, Heer, behoed mijn leven</t>
  </si>
  <si>
    <t>Tot God de Heer hief ik mijn stem,</t>
  </si>
  <si>
    <t>Gezegend zij de Heer, die te allen tijde</t>
  </si>
  <si>
    <t>Lof zij de Heer, goed is het leven</t>
  </si>
  <si>
    <t>Zing voor de Heer op nieuwe wijze</t>
  </si>
  <si>
    <t>Loof God de Heer, en laat ons blijde</t>
  </si>
  <si>
    <t>Loof nu de Heer, want Hij is goed</t>
  </si>
  <si>
    <t>God in de hoog' alleen zij eer</t>
  </si>
  <si>
    <t>O mijn ziele, looft de Here</t>
  </si>
  <si>
    <t>Wilt heden nu treden voor God, de Here</t>
  </si>
  <si>
    <t>Halleluja! Prijs God en zing</t>
  </si>
  <si>
    <t>Loof God, loof Hem overal</t>
  </si>
  <si>
    <t>Lofzang van Maria</t>
  </si>
  <si>
    <t>Lofzang van Zacharias</t>
  </si>
  <si>
    <t>Lofzang van Simeon</t>
  </si>
  <si>
    <t>Nu is het woord gezegd (hertaling)</t>
  </si>
  <si>
    <t>Christus gaat voor alles uit</t>
  </si>
  <si>
    <t>When Israel was in Egypt's land</t>
  </si>
  <si>
    <t>Een jongen met een grote mond</t>
  </si>
  <si>
    <t>Heer, open mijn lippen</t>
  </si>
  <si>
    <t>Orde voor een getijdengebed</t>
  </si>
  <si>
    <t>190 d</t>
  </si>
  <si>
    <t>Opening of afsluiting van een bijeenkomst</t>
  </si>
  <si>
    <t>Orde</t>
  </si>
  <si>
    <t>Vaste gezangen voor Anglicaans avondgebed</t>
  </si>
  <si>
    <t>Avondgebed</t>
  </si>
  <si>
    <t>Als ik slaap en droom van morgen</t>
  </si>
  <si>
    <t>270 a</t>
  </si>
  <si>
    <t>270 b</t>
  </si>
  <si>
    <t>270 c</t>
  </si>
  <si>
    <t>270 d</t>
  </si>
  <si>
    <t>270 e</t>
  </si>
  <si>
    <t>270 g</t>
  </si>
  <si>
    <t>270 h</t>
  </si>
  <si>
    <t>270 j</t>
  </si>
  <si>
    <t>270 f</t>
  </si>
  <si>
    <t>De Heer zij met u</t>
  </si>
  <si>
    <t>Lof zij U, o Christus</t>
  </si>
  <si>
    <t>Heilig, heilig, heilig is God</t>
  </si>
  <si>
    <t>Lam van God, o Christus</t>
  </si>
  <si>
    <t>Dank de Heer, want Hij is vriendelijk</t>
  </si>
  <si>
    <t>Ga heen in de vrede van de Heer</t>
  </si>
  <si>
    <t>Looft god, die zegent al wat leeft</t>
  </si>
  <si>
    <t>Dit huis vol mensen weet Jij wie het zijn?</t>
  </si>
  <si>
    <t>299 j</t>
  </si>
  <si>
    <t>299 k</t>
  </si>
  <si>
    <t>Eer aan God. Eer aan God</t>
  </si>
  <si>
    <t>301 j</t>
  </si>
  <si>
    <t>301 k</t>
  </si>
  <si>
    <t>Zing van de Vader die in den beginne</t>
  </si>
  <si>
    <t>308 a</t>
  </si>
  <si>
    <t>Wij geloven met hart en ziel</t>
  </si>
  <si>
    <t>Grote God, Gij hebt het zwijgen</t>
  </si>
  <si>
    <t>Hoor. Maar ik kan niet horen</t>
  </si>
  <si>
    <t>Halleluja. Uw woorden, Heer, zijn geest en leven</t>
  </si>
  <si>
    <t>338 j</t>
  </si>
  <si>
    <t>338 k</t>
  </si>
  <si>
    <t>338 m</t>
  </si>
  <si>
    <t>Halleluja. Kom, o Geest, vervul ons hart met licht</t>
  </si>
  <si>
    <t>Alleluia, alleluia</t>
  </si>
  <si>
    <t>Waardig zijt Gij, onze Heer en onze God</t>
  </si>
  <si>
    <t>Heer, Gij hebt woorden van eeuwig leven</t>
  </si>
  <si>
    <t>340 d</t>
  </si>
  <si>
    <t>Ik geloof in de levende God</t>
  </si>
  <si>
    <t>Wij geloven één voor één</t>
  </si>
  <si>
    <t>Heer, onze Heer</t>
  </si>
  <si>
    <t>Heer, verhoor mijn gebed</t>
  </si>
  <si>
    <t>Wij bidden U, verhoor ons, Heer</t>
  </si>
  <si>
    <t>367 h</t>
  </si>
  <si>
    <t>367 j</t>
  </si>
  <si>
    <t>Heer, hoor ons roepen</t>
  </si>
  <si>
    <t>367 k</t>
  </si>
  <si>
    <t>Hoor ons bidden, God, en luister</t>
  </si>
  <si>
    <t>Kom, Heer, en wacht niet langer</t>
  </si>
  <si>
    <t>Dauw hemel, wolken regen heil</t>
  </si>
  <si>
    <t>Houd mij in leven</t>
  </si>
  <si>
    <t>God in de hemelen</t>
  </si>
  <si>
    <t>Adem van God</t>
  </si>
  <si>
    <t>368 j</t>
  </si>
  <si>
    <t>Laten wij bidden tot God, onze Vader</t>
  </si>
  <si>
    <t>De eeuwige leeft en waakt over ons</t>
  </si>
  <si>
    <t>Als wij dan eten van dit brood</t>
  </si>
  <si>
    <t>Heilig, heilig, heilig, o Heer van alle machten</t>
  </si>
  <si>
    <t>Heilig, heilig, heilig, de Heer, de God der hemelse machten</t>
  </si>
  <si>
    <t>Heilig, heilig, heilig, zullen wij U zingen</t>
  </si>
  <si>
    <t>Heilig, heilig, heilig, de naam die gaat</t>
  </si>
  <si>
    <t>Sanctus, sanctus, sanctus</t>
  </si>
  <si>
    <t>Holy, holy, holy Lord</t>
  </si>
  <si>
    <t>Zijn dood gedenken wij</t>
  </si>
  <si>
    <t>De Leidsman ten leven is ondergegaan</t>
  </si>
  <si>
    <t>Christus gestorven, Christus verrezen</t>
  </si>
  <si>
    <t>Lam Gods, dat wegneemt de zonden der wereld</t>
  </si>
  <si>
    <t>Lam van God, dat wegdraagt de zonde van heel onze wereld</t>
  </si>
  <si>
    <t>408 g</t>
  </si>
  <si>
    <t>Die zich breken laat, onze schulden draagt</t>
  </si>
  <si>
    <t>Geef ons genadig, goede God</t>
  </si>
  <si>
    <t>Frieden, Frieden hinterlasse ich euch</t>
  </si>
  <si>
    <t>Groot is de wereld</t>
  </si>
  <si>
    <t>Vonkje van hoop diep in mij</t>
  </si>
  <si>
    <t>De levende richt ons op</t>
  </si>
  <si>
    <t>Zegene u de almachtige God</t>
  </si>
  <si>
    <t>De Eeuwige zal je zegenen</t>
  </si>
  <si>
    <t>Mijn leven til ik, God, naar U omhoog</t>
  </si>
  <si>
    <t>Uw God ziet uit naar het uur</t>
  </si>
  <si>
    <t>Verblijd u, nu en altijd</t>
  </si>
  <si>
    <t>Dauw, hemel van omhoog</t>
  </si>
  <si>
    <t>433 a</t>
  </si>
  <si>
    <t>Nun komm der Heiden Heiland</t>
  </si>
  <si>
    <t>434 a</t>
  </si>
  <si>
    <t>Kom tot ons, scheur de hemelen, Heer</t>
  </si>
  <si>
    <t>Ga, stillen in den lande</t>
  </si>
  <si>
    <t>Verblijdt u in de Heer te allen tijd</t>
  </si>
  <si>
    <t>Zuivere vlam, verdrijf met je licht</t>
  </si>
  <si>
    <t>Hopen en uitzien naar het licht</t>
  </si>
  <si>
    <t>473 a</t>
  </si>
  <si>
    <t>473 b</t>
  </si>
  <si>
    <t>Loof God, gij christenen, maak Hem groot</t>
  </si>
  <si>
    <t>Ik mag hier aan uw kribbe staan (nieuwe tekst)</t>
  </si>
  <si>
    <t>Hoor, de engelen zingen de eer</t>
  </si>
  <si>
    <t>In den beginne was het woord</t>
  </si>
  <si>
    <t>Kind ons geboren, zoon ons gegeven</t>
  </si>
  <si>
    <t>Soms breekt uw licht in mensen door onstuitbaar</t>
  </si>
  <si>
    <t>Klaarlichte nacht, Gods heerlijkheid lacht</t>
  </si>
  <si>
    <t>Nu komt de Heer: in zijn hand het rijjk</t>
  </si>
  <si>
    <t>De wijzen, de wijzen</t>
  </si>
  <si>
    <t>Juich voor de koning van de Joden</t>
  </si>
  <si>
    <t>Gezegend die komt in de naam van de Heer</t>
  </si>
  <si>
    <t>547 a</t>
  </si>
  <si>
    <t>Laten wij dan bidden</t>
  </si>
  <si>
    <t>De ezelruiter! Kijk die ezelruiter</t>
  </si>
  <si>
    <t>Hosanna, hosanna, de Heer komt voorbij</t>
  </si>
  <si>
    <t>De koningsvaandels trekken uit (nieuwe tekst)</t>
  </si>
  <si>
    <t>Ontwaak, gij die slaapt, sta op uit de dood</t>
  </si>
  <si>
    <t>Zo dor en doods, zo levenloos</t>
  </si>
  <si>
    <t>616 a</t>
  </si>
  <si>
    <t>619 a</t>
  </si>
  <si>
    <t>Hoor aan, gij die Gods kinderen zijt</t>
  </si>
  <si>
    <t>Ik ben in mijn hof gekomen</t>
  </si>
  <si>
    <t>Sta op! Een morgen ongedacht</t>
  </si>
  <si>
    <t>Halleluja! Jubel voor God, heel de aarde</t>
  </si>
  <si>
    <t>Halleluja! Zing voor God een nieuw lied</t>
  </si>
  <si>
    <t>Zing nu de Heer, stem allen in</t>
  </si>
  <si>
    <t>654 a</t>
  </si>
  <si>
    <t>Zing voor de Heer een nieuw gezang</t>
  </si>
  <si>
    <t>Kondig het jubelend aan</t>
  </si>
  <si>
    <t>Halleluja! Wat, Galileërs, staat u daar te staren</t>
  </si>
  <si>
    <t>Hij leeft, naar de hemel gevaren</t>
  </si>
  <si>
    <t>Kom Schepper God, o Heilge Geest</t>
  </si>
  <si>
    <t>Kom laat ons deze dag met heilig vuur bezingen</t>
  </si>
  <si>
    <t>O God, die op het Pinksterfeest</t>
  </si>
  <si>
    <t>Kom, heilige Geest, Gij vogel Gods</t>
  </si>
  <si>
    <t>t Is feest vandaag, 't is pinksterfeest</t>
  </si>
  <si>
    <t>Heilige Geest, Gij zijt als de wind</t>
  </si>
  <si>
    <t>Geschenk uit de hemel, wolken en vuur</t>
  </si>
  <si>
    <t>Dank, dank nu allen God</t>
  </si>
  <si>
    <t>In de schoot van mijn moeder riep Hij mij</t>
  </si>
  <si>
    <t>Doorgrond mij, ken mijn hart</t>
  </si>
  <si>
    <t>Zegen de Levende, jullie engelen</t>
  </si>
  <si>
    <t>De Levende waakt over je gaan en je komen</t>
  </si>
  <si>
    <t>Minn ziel verlangt naar U</t>
  </si>
  <si>
    <t>Blaas de trompetten</t>
  </si>
  <si>
    <t>God, die leven hebt gegeven</t>
  </si>
  <si>
    <t>Voor alle heiligen in de heerlijkheid</t>
  </si>
  <si>
    <t>749 a</t>
  </si>
  <si>
    <t>Jeruzalem, jij stad door God gebouwd (nieuwe tekst)</t>
  </si>
  <si>
    <t>Hoe glanst bij Gods kinderen het innerlijk leven</t>
  </si>
  <si>
    <t>Liefde Gods die elk beminnen</t>
  </si>
  <si>
    <t>Gij hebt met uw brede gebaren</t>
  </si>
  <si>
    <t>Ik weet van een stad die komen zal</t>
  </si>
  <si>
    <t>Voor mij is geluk de wind om mijn oren</t>
  </si>
  <si>
    <t>Delf mijn gezicht op, maak mij mooi</t>
  </si>
  <si>
    <t>Gods zegen bidden wij je toe (andere tekst)</t>
  </si>
  <si>
    <t>Heer geef mij vleugels dat ik reis</t>
  </si>
  <si>
    <t>Kom, kinderen, niet dralen</t>
  </si>
  <si>
    <t>De Heer heeft naar mij omgezien!</t>
  </si>
  <si>
    <t>Abraham, Abraham</t>
  </si>
  <si>
    <t>Zomaar te gaan met een stok in je hand</t>
  </si>
  <si>
    <t>Blijf niet staren op wat vroeger was</t>
  </si>
  <si>
    <t>Vreemden zijn wij, ooit geroepen</t>
  </si>
  <si>
    <t>We trekken maar verder</t>
  </si>
  <si>
    <t>Leven is wachten dagen en nachten</t>
  </si>
  <si>
    <t>Iedereen zoekt U, jong of oud (andere tekst)</t>
  </si>
  <si>
    <t>De wijsheid van vóór alle tijden</t>
  </si>
  <si>
    <t>U komt mij, lieve God, zo nederig nabij</t>
  </si>
  <si>
    <t>God, soms is het donker</t>
  </si>
  <si>
    <t>Jij zoekt mij: mens waar ben je?</t>
  </si>
  <si>
    <t>Musica est Dei donum optime</t>
  </si>
  <si>
    <t>Célébrons sans cesse</t>
  </si>
  <si>
    <t>863 a</t>
  </si>
  <si>
    <t>Loof overal, loof al wat adem heeft</t>
  </si>
  <si>
    <t>Erken nu de Heer, volken der aarde</t>
  </si>
  <si>
    <t>Wat mijn God wil geschiede altijd</t>
  </si>
  <si>
    <t>Stem die de stenen breekt</t>
  </si>
  <si>
    <t>Ik ben voor jou een nieuwe naam</t>
  </si>
  <si>
    <t>Rust en vrede, rust en vrede</t>
  </si>
  <si>
    <t>In Christus is noch west noch oost (andere tekst)</t>
  </si>
  <si>
    <t>Gez. 488 B</t>
  </si>
  <si>
    <t>Zittend in het gras</t>
  </si>
  <si>
    <t>Brood zal ik geven en water als wijn</t>
  </si>
  <si>
    <t>Klik op NLB 2013; de lijst wordt gesorteerd op de nummering van het Nieuwe Liedboek 2013.</t>
  </si>
  <si>
    <t>Klik op LB 1973; de lijst wordt gesorteerd op de nummering van het Liedboek 1973. De Psalmen staan bovenaan.</t>
  </si>
  <si>
    <t>Klik op Eerste regel; de lijst wordt gesorteerd op de eerste regels van het lied.</t>
  </si>
  <si>
    <r>
      <t xml:space="preserve">Klik hiervoor op de </t>
    </r>
    <r>
      <rPr>
        <b/>
        <sz val="11"/>
        <color indexed="8"/>
        <rFont val="Calibri"/>
        <family val="2"/>
      </rPr>
      <t>Office-knop</t>
    </r>
    <r>
      <rPr>
        <sz val="11"/>
        <color theme="1"/>
        <rFont val="Calibri"/>
        <family val="2"/>
      </rPr>
      <t xml:space="preserve"> (in Excel 2007) dan wel op de tab </t>
    </r>
    <r>
      <rPr>
        <b/>
        <sz val="11"/>
        <color indexed="8"/>
        <rFont val="Calibri"/>
        <family val="2"/>
      </rPr>
      <t>Bestand</t>
    </r>
    <r>
      <rPr>
        <sz val="11"/>
        <color theme="1"/>
        <rFont val="Calibri"/>
        <family val="2"/>
      </rPr>
      <t xml:space="preserve"> (Excel 2010 en 2013).</t>
    </r>
  </si>
  <si>
    <t xml:space="preserve">U kunt in de lijst naar nummers zoeken en naar trefwoorden. Ook hiervoor moet u het uitvoeren van macro's toestaan, zie hierboven. </t>
  </si>
  <si>
    <r>
      <t xml:space="preserve">Koos u voor </t>
    </r>
    <r>
      <rPr>
        <b/>
        <sz val="11"/>
        <color indexed="8"/>
        <rFont val="Calibri"/>
        <family val="2"/>
      </rPr>
      <t>LB 1973</t>
    </r>
    <r>
      <rPr>
        <sz val="11"/>
        <color theme="1"/>
        <rFont val="Calibri"/>
        <family val="2"/>
      </rPr>
      <t>, dan ziet u het nummer in de kolom LB 1973.</t>
    </r>
  </si>
  <si>
    <r>
      <t xml:space="preserve">Koos u voor </t>
    </r>
    <r>
      <rPr>
        <b/>
        <sz val="11"/>
        <color indexed="8"/>
        <rFont val="Calibri"/>
        <family val="2"/>
      </rPr>
      <t>NLB 2013</t>
    </r>
    <r>
      <rPr>
        <sz val="11"/>
        <color theme="1"/>
        <rFont val="Calibri"/>
        <family val="2"/>
      </rPr>
      <t>, dan ziet u het nummer in de kolom NLB 2013,</t>
    </r>
  </si>
  <si>
    <t>Vult een nummer als 154 A in, dan krijgt u het bericht: Vul alleen een getal in.</t>
  </si>
  <si>
    <t>Vult een nummer hoger dan 150 in, en kiest u LB 1973 en Psalm, dan krijgt u het bericht: De psalmen gaan van 1 tot 150.</t>
  </si>
  <si>
    <t>Vult een nummer hoger dan 491 in, en kiest u LB 1973 en Gezang, dan krijgt u het bericht: De gezangen gaan van 1 tot 491.</t>
  </si>
  <si>
    <t>Vult een nummer hoger dan 1016 in en kiest u NLB 2013, dan krijgt u het bericht: De liederen gaan van 1 tot 1016.</t>
  </si>
  <si>
    <t>Het onderste invoervak wordt dan leeg en u vult een trefwoord in.</t>
  </si>
  <si>
    <t>Het invoervak wordt dan leeg en u vult een geldig nummer in.</t>
  </si>
  <si>
    <t>Tips voor sneltoetsen</t>
  </si>
  <si>
    <r>
      <t xml:space="preserve">Het vak voor nummers is al gemarkeerd. Wilt u naar het vak voor tekst, druk dan op de toets </t>
    </r>
    <r>
      <rPr>
        <sz val="11"/>
        <color indexed="8"/>
        <rFont val="Calibri"/>
        <family val="2"/>
      </rPr>
      <t>Tab</t>
    </r>
    <r>
      <rPr>
        <sz val="11"/>
        <color indexed="8"/>
        <rFont val="Calibri"/>
        <family val="2"/>
      </rPr>
      <t>.</t>
    </r>
  </si>
  <si>
    <r>
      <t xml:space="preserve">Gaat het om een woord, dan wordt na de eerste keer de knop </t>
    </r>
    <r>
      <rPr>
        <b/>
        <sz val="11"/>
        <color indexed="8"/>
        <rFont val="Calibri"/>
        <family val="2"/>
      </rPr>
      <t>Verder zoeken</t>
    </r>
    <r>
      <rPr>
        <sz val="11"/>
        <color theme="1"/>
        <rFont val="Calibri"/>
        <family val="2"/>
      </rPr>
      <t xml:space="preserve"> gemarkeerd, druk op </t>
    </r>
    <r>
      <rPr>
        <sz val="11"/>
        <color indexed="8"/>
        <rFont val="Calibri"/>
        <family val="2"/>
      </rPr>
      <t>Enter</t>
    </r>
    <r>
      <rPr>
        <sz val="11"/>
        <color indexed="8"/>
        <rFont val="Calibri"/>
        <family val="2"/>
      </rPr>
      <t xml:space="preserve"> om verder te zoeken.</t>
    </r>
  </si>
  <si>
    <r>
      <t xml:space="preserve">Wilt u het venster sluiten, druk dan op de toets </t>
    </r>
    <r>
      <rPr>
        <sz val="11"/>
        <color indexed="8"/>
        <rFont val="Calibri"/>
        <family val="2"/>
      </rPr>
      <t>Esc</t>
    </r>
    <r>
      <rPr>
        <sz val="11"/>
        <color indexed="8"/>
        <rFont val="Calibri"/>
        <family val="2"/>
      </rPr>
      <t xml:space="preserve"> of </t>
    </r>
    <r>
      <rPr>
        <sz val="11"/>
        <color indexed="8"/>
        <rFont val="Calibri"/>
        <family val="2"/>
      </rPr>
      <t>Escape</t>
    </r>
    <r>
      <rPr>
        <sz val="11"/>
        <color indexed="8"/>
        <rFont val="Calibri"/>
        <family val="2"/>
      </rPr>
      <t>.</t>
    </r>
  </si>
  <si>
    <r>
      <t xml:space="preserve">Als u een venster met een bericht krijgt, sluit u dat venster met een druk op </t>
    </r>
    <r>
      <rPr>
        <sz val="11"/>
        <color indexed="8"/>
        <rFont val="Calibri"/>
        <family val="2"/>
      </rPr>
      <t>Esc</t>
    </r>
    <r>
      <rPr>
        <sz val="11"/>
        <color indexed="8"/>
        <rFont val="Calibri"/>
        <family val="2"/>
      </rPr>
      <t xml:space="preserve"> of </t>
    </r>
    <r>
      <rPr>
        <sz val="11"/>
        <color indexed="8"/>
        <rFont val="Calibri"/>
        <family val="2"/>
      </rPr>
      <t>Escape</t>
    </r>
    <r>
      <rPr>
        <sz val="11"/>
        <color indexed="8"/>
        <rFont val="Calibri"/>
        <family val="2"/>
      </rPr>
      <t>.</t>
    </r>
  </si>
  <si>
    <t>Nadat u het Zoekvenster hebt gesloten, kunt u nog verder zoeken naar het laatste woord,</t>
  </si>
  <si>
    <t>druk hiervoor op de toetsen Shift+F4.</t>
  </si>
  <si>
    <t>Vrede zij met u</t>
  </si>
  <si>
    <t>O Here, verhoor mijn smeken</t>
  </si>
  <si>
    <t>Heer, denk aan David en zijn eed</t>
  </si>
  <si>
    <t>Zo vriendelijk en veilig als het licht</t>
  </si>
  <si>
    <t xml:space="preserve">Sterk, Heer, de handen tot uw dienst </t>
  </si>
  <si>
    <t>Zoekend naar licht hier in het duister</t>
  </si>
  <si>
    <t>Longing for light we wait in darkness</t>
  </si>
  <si>
    <t>Behoed mij, o God</t>
  </si>
  <si>
    <t>Behüte mich, Gott</t>
  </si>
  <si>
    <t>The Lord is my light</t>
  </si>
  <si>
    <t>De Heer is mijn licht</t>
  </si>
  <si>
    <t>La ténèbre n'est point ténèbre devant toi</t>
  </si>
  <si>
    <t>Nu het avond is</t>
  </si>
  <si>
    <t>Night has fallen</t>
  </si>
  <si>
    <t>Gloria a Dios</t>
  </si>
  <si>
    <t>God alle eer</t>
  </si>
  <si>
    <t>Holy, holy, holy</t>
  </si>
  <si>
    <t>Heilig, heilig, heilig</t>
  </si>
  <si>
    <t>God to enfold you</t>
  </si>
  <si>
    <t>God zal je hoeden</t>
  </si>
  <si>
    <t>Life so full I give to you</t>
  </si>
  <si>
    <t>Overvloedig geef Ik u</t>
  </si>
  <si>
    <t>Dans nos obscurités</t>
  </si>
  <si>
    <t>Als alles duister is</t>
  </si>
  <si>
    <t>Victimae paschali laudes</t>
  </si>
  <si>
    <t>Christen, offer nu je loflied</t>
  </si>
  <si>
    <t>Take, o take me as I am</t>
  </si>
  <si>
    <t>Neem mij aan zoals ik ben</t>
  </si>
  <si>
    <t>Zingen wij God onze lof</t>
  </si>
  <si>
    <t xml:space="preserve">Loué sois-tu, Seigneur Dieu </t>
  </si>
  <si>
    <t>Abba, Father, let me be</t>
  </si>
  <si>
    <t>Abba, Vader, U alleen</t>
  </si>
  <si>
    <t>Lord, I come to You</t>
  </si>
  <si>
    <t>Heer, ik kom bij U</t>
  </si>
  <si>
    <t>De noche iremos</t>
  </si>
  <si>
    <t>Antifoon</t>
  </si>
  <si>
    <t>Ik schuil bij God. Hoe kunt gij dan nog zeggen</t>
  </si>
  <si>
    <t>Hoelang nog Heer, blijft U mij vergeten?</t>
  </si>
  <si>
    <t>D' Almachtige is mijn herder en geleide</t>
  </si>
  <si>
    <t>Vrolijk schaap</t>
  </si>
  <si>
    <t>Opgelucht</t>
  </si>
  <si>
    <t>Jubel God ter eer, Hij is onze sterkte!</t>
  </si>
  <si>
    <t>In Gods schaduw</t>
  </si>
  <si>
    <t>Steek nu voor God de loftrompet</t>
  </si>
  <si>
    <t>Canon</t>
  </si>
  <si>
    <t>Tot de einden der aarde</t>
  </si>
  <si>
    <t>Hij komt en overwint</t>
  </si>
  <si>
    <t>Vraag het aan het water</t>
  </si>
  <si>
    <t>Heer, U bent altijd bij mij</t>
  </si>
  <si>
    <t>Heel het duister is vol van luister</t>
  </si>
  <si>
    <t>God doet recht</t>
  </si>
  <si>
    <t>voorzang/allen</t>
  </si>
  <si>
    <t>Lofzang van Hanna</t>
  </si>
  <si>
    <t>Lied van Jesaja</t>
  </si>
  <si>
    <t>Lied van Mozes</t>
  </si>
  <si>
    <t>Lied van de drie mannen in het vuur</t>
  </si>
  <si>
    <t>Lied van Jona</t>
  </si>
  <si>
    <t>Lied van Habakuk</t>
  </si>
  <si>
    <t>Lied van het begin</t>
  </si>
  <si>
    <t>Noach, de ark en de dieren</t>
  </si>
  <si>
    <t>Lied van Sara</t>
  </si>
  <si>
    <t>Jakobs bedrog</t>
  </si>
  <si>
    <t>Lied van Mozes en Miriam</t>
  </si>
  <si>
    <t>Go down, Moses</t>
  </si>
  <si>
    <t>David</t>
  </si>
  <si>
    <t>Ballade van een dwaze man en een wijze vrouw</t>
  </si>
  <si>
    <t>David danst</t>
  </si>
  <si>
    <t>Naäman</t>
  </si>
  <si>
    <t>Van de sterke stad</t>
  </si>
  <si>
    <t>Het wachtwoord</t>
  </si>
  <si>
    <t>Jeremia</t>
  </si>
  <si>
    <t>De her deelt zijn talenten uit</t>
  </si>
  <si>
    <t>De blinde bedelaar</t>
  </si>
  <si>
    <t>De herder</t>
  </si>
  <si>
    <t>De verloren zoon</t>
  </si>
  <si>
    <t>Zacheüs</t>
  </si>
  <si>
    <t>De tempelreiniging</t>
  </si>
  <si>
    <t>Openingsvers en lofprijzing</t>
  </si>
  <si>
    <t>Gloria Patri</t>
  </si>
  <si>
    <t>Dagsluiting</t>
  </si>
  <si>
    <t>Gezongen gebed of gebedsaanhef</t>
  </si>
  <si>
    <t>Luthers avondgebed</t>
  </si>
  <si>
    <t>Lied van verlangen</t>
  </si>
  <si>
    <t>Vriendelijk licht</t>
  </si>
  <si>
    <t>Opstaan!</t>
  </si>
  <si>
    <t>Blijf met uw genade bij ons</t>
  </si>
  <si>
    <t>Lied van Gods aanwezigheid</t>
  </si>
  <si>
    <t>Intochtslied</t>
  </si>
  <si>
    <t>Welkomstlied</t>
  </si>
  <si>
    <t>Onderricht mij in uw woorden</t>
  </si>
  <si>
    <t>Drempelgebed voor de Adventstijd</t>
  </si>
  <si>
    <t>Kyrie-litanie</t>
  </si>
  <si>
    <t>Orthodox</t>
  </si>
  <si>
    <t>Zonne en maan, water en wind</t>
  </si>
  <si>
    <t>In gloria!</t>
  </si>
  <si>
    <t>De Tien Woorden</t>
  </si>
  <si>
    <t>Vlakbij u is het woord</t>
  </si>
  <si>
    <t>Gebed voor de opening des Woords</t>
  </si>
  <si>
    <t>Mensen van God</t>
  </si>
  <si>
    <t>Schriftlied</t>
  </si>
  <si>
    <t>The river is here</t>
  </si>
  <si>
    <t>Levend water, verfrissend, vrij</t>
  </si>
  <si>
    <t>Hlar hay</t>
  </si>
  <si>
    <t>Klein credo</t>
  </si>
  <si>
    <t>Van de doop</t>
  </si>
  <si>
    <t>Een paaslied bij de doop</t>
  </si>
  <si>
    <t>Jezus, Jona en het lot</t>
  </si>
  <si>
    <t>Lied over het water</t>
  </si>
  <si>
    <t>Van de opdracht der gaven, een oogstlied</t>
  </si>
  <si>
    <t>Maak sterk, sterker nog wat Gij in ons begonnen zijt</t>
  </si>
  <si>
    <t>Acclamatie</t>
  </si>
  <si>
    <t>Abdij Maria Toevlucht</t>
  </si>
  <si>
    <t>De Maaltijd des Heren</t>
  </si>
  <si>
    <t>Zeven is voldoende</t>
  </si>
  <si>
    <t>Van het grote bruiloftsmaal</t>
  </si>
  <si>
    <t>Lied bij het breken van het brood</t>
  </si>
  <si>
    <t>Spijziging</t>
  </si>
  <si>
    <t>Avondmaal met kinderen</t>
  </si>
  <si>
    <t>Tafelgebed</t>
  </si>
  <si>
    <t>Klein Te Deum</t>
  </si>
  <si>
    <t>Peace be with you</t>
  </si>
  <si>
    <t>Johannes in de gevangenis</t>
  </si>
  <si>
    <t>De tempelberg</t>
  </si>
  <si>
    <t>Excita</t>
  </si>
  <si>
    <t>Maranatha</t>
  </si>
  <si>
    <t>Lied van de Doper</t>
  </si>
  <si>
    <t>Lied van hemel en aarde</t>
  </si>
  <si>
    <t>Van gloria in excelsis</t>
  </si>
  <si>
    <t>Kerstliedje</t>
  </si>
  <si>
    <t>Nieuwjaarslied</t>
  </si>
  <si>
    <t>Jij, Bethlehem</t>
  </si>
  <si>
    <t>De bruiloft te Kana</t>
  </si>
  <si>
    <t>Epifanie</t>
  </si>
  <si>
    <t>Van de opgang</t>
  </si>
  <si>
    <t>Lied van het oprechte vasten</t>
  </si>
  <si>
    <t>Van de mens op aarde</t>
  </si>
  <si>
    <t>Van veertig regels</t>
  </si>
  <si>
    <t>Van het geduld</t>
  </si>
  <si>
    <t>Klein-Pasen</t>
  </si>
  <si>
    <t>Lied van de lijdende Gods</t>
  </si>
  <si>
    <t>Dochter van Sion</t>
  </si>
  <si>
    <t>Op palmzondag</t>
  </si>
  <si>
    <t>Intocht in Jeruzalem</t>
  </si>
  <si>
    <t>Palmpasen</t>
  </si>
  <si>
    <t>Litanie voor de Stille Week</t>
  </si>
  <si>
    <t>Media morte</t>
  </si>
  <si>
    <t>Lam van Pasen</t>
  </si>
  <si>
    <t>Voetwassing</t>
  </si>
  <si>
    <t>Maria onder het kruis</t>
  </si>
  <si>
    <t>Aanklacht onder het kruis</t>
  </si>
  <si>
    <t>Staties bij Johannes 18 en 19</t>
  </si>
  <si>
    <t>Op Goede Vrijdag</t>
  </si>
  <si>
    <t>Op de Stille Zaterdag</t>
  </si>
  <si>
    <t>Introïtus voor de paasnacht</t>
  </si>
  <si>
    <t>Exsultet</t>
  </si>
  <si>
    <t>Grote litanie</t>
  </si>
  <si>
    <t>Lied van de vloed</t>
  </si>
  <si>
    <t>De doortocht</t>
  </si>
  <si>
    <t>Lied van de opstanding</t>
  </si>
  <si>
    <t>Lied van Ezechiël</t>
  </si>
  <si>
    <t>Wandelaars in de morgen</t>
  </si>
  <si>
    <t>Het lege graf</t>
  </si>
  <si>
    <t>De hovenier</t>
  </si>
  <si>
    <t>Klein paaslied</t>
  </si>
  <si>
    <t>De verschijningen</t>
  </si>
  <si>
    <t>Van de nieuwe morgen</t>
  </si>
  <si>
    <t>De drie vragen</t>
  </si>
  <si>
    <t>Van het lam en de herder</t>
  </si>
  <si>
    <t>Lied van de wijnstol</t>
  </si>
  <si>
    <t>bij de hemelvaart des Heren</t>
  </si>
  <si>
    <t>Loflied</t>
  </si>
  <si>
    <t>De moesson van de Geest</t>
  </si>
  <si>
    <t>Aan de stormwind</t>
  </si>
  <si>
    <t>Opwekking</t>
  </si>
  <si>
    <t>Lied van vandaag en morgen</t>
  </si>
  <si>
    <t>Bevrijdingsdag</t>
  </si>
  <si>
    <t>Van de lier aan de wilgen</t>
  </si>
  <si>
    <t>God zij dank</t>
  </si>
  <si>
    <t>Lied bij Prediker</t>
  </si>
  <si>
    <t>Hervormingslied</t>
  </si>
  <si>
    <t>Met alle heiligen</t>
  </si>
  <si>
    <t>Van Jeruzalem</t>
  </si>
  <si>
    <t>Johannes de Doper</t>
  </si>
  <si>
    <t>Ter gedachtenis aan Willibrord</t>
  </si>
  <si>
    <t>Nicolaos, pleit voor ons</t>
  </si>
  <si>
    <t>Van de messiaanse maaltijd</t>
  </si>
  <si>
    <t>Ten dage des heils</t>
  </si>
  <si>
    <t>Van de zaaier</t>
  </si>
  <si>
    <t>Van het zaad in de akker</t>
  </si>
  <si>
    <t>Ternauwernood</t>
  </si>
  <si>
    <t>Het andere leven</t>
  </si>
  <si>
    <t>Wie wil mag komen</t>
  </si>
  <si>
    <t>Het nieuwe Jeruzalem</t>
  </si>
  <si>
    <t>Een ander Dies Irae</t>
  </si>
  <si>
    <t>Canticum bij Openbaring</t>
  </si>
  <si>
    <t>Steun in de rug</t>
  </si>
  <si>
    <t>Ruth</t>
  </si>
  <si>
    <t>Lied van de liefde</t>
  </si>
  <si>
    <t>Van Abraham, de vader der gelovigen</t>
  </si>
  <si>
    <t>Hagar</t>
  </si>
  <si>
    <t>Lied van de geliefde</t>
  </si>
  <si>
    <t>Lied van woord en weg</t>
  </si>
  <si>
    <t>Het menselijk leven</t>
  </si>
  <si>
    <t>Van belofte</t>
  </si>
  <si>
    <t>Lied van de stem</t>
  </si>
  <si>
    <t>Levenslied</t>
  </si>
  <si>
    <t>Lied van Jeremia</t>
  </si>
  <si>
    <t>Het diepste woord</t>
  </si>
  <si>
    <t>De Heer van de dans</t>
  </si>
  <si>
    <t>Van komen en gaan</t>
  </si>
  <si>
    <t>Van vlees en geest</t>
  </si>
  <si>
    <t>Icon of grace</t>
  </si>
  <si>
    <t>Tijd van leven</t>
  </si>
  <si>
    <t>Tussentijds</t>
  </si>
  <si>
    <t>Een lied ver boven mijn macht</t>
  </si>
  <si>
    <t>Gebed om licht</t>
  </si>
  <si>
    <t>De zon op mijn gezicht</t>
  </si>
  <si>
    <t>Maak heel wat is gebroken</t>
  </si>
  <si>
    <t>Als er vergeving is</t>
  </si>
  <si>
    <t>Glorify Thy name</t>
  </si>
  <si>
    <t>Gods volk wordt uitgeleid</t>
  </si>
  <si>
    <t>Horeb</t>
  </si>
  <si>
    <t>Klein danklied</t>
  </si>
  <si>
    <t>Voor de zevende dag</t>
  </si>
  <si>
    <t>Sandy land</t>
  </si>
  <si>
    <t>Hide me now under your wings</t>
  </si>
  <si>
    <t>Verberg mij nu onder uw vleugels</t>
  </si>
  <si>
    <t>Lied om vrijheid</t>
  </si>
  <si>
    <t>Liefde is uw naam</t>
  </si>
  <si>
    <t>Voor de inwijding van een kerk</t>
  </si>
  <si>
    <t>Van de vogels en de bloemen uit de bergrede</t>
  </si>
  <si>
    <t>Vier dingen uitverkoren</t>
  </si>
  <si>
    <t>Buitencanon</t>
  </si>
  <si>
    <t>Zaligsprekingen</t>
  </si>
  <si>
    <t>Van de genodigden</t>
  </si>
  <si>
    <t>Van de twee broers</t>
  </si>
  <si>
    <t>Van kerk en wereld</t>
  </si>
  <si>
    <t>Psalm van David</t>
  </si>
  <si>
    <t>Onze wereld omgekeerd</t>
  </si>
  <si>
    <t>Lied van het volk</t>
  </si>
  <si>
    <t>Komt er God een nieuwe morgen?</t>
  </si>
  <si>
    <t>Christ, be our light</t>
  </si>
  <si>
    <t>Da pacem, een gebed om vrede</t>
  </si>
  <si>
    <t>Lied van de vrede</t>
  </si>
  <si>
    <t>Shift+F4</t>
  </si>
  <si>
    <t>Ctrl+Home</t>
  </si>
  <si>
    <t>Hebt u de lijst op een bepaalde manier gesorteerd en wilt u helemaal naar boven,</t>
  </si>
  <si>
    <t>druk dan op de toetsen Ctrl+Home.</t>
  </si>
  <si>
    <t>© Auteursrecht: Wim de Groot</t>
  </si>
  <si>
    <t>Dit Excel-bestand is gemaakt door Wim de Groot.</t>
  </si>
  <si>
    <t>U mag dit bestand gebruiken en ik wens u er veel plezier mee.</t>
  </si>
  <si>
    <t>Op grond van het auteursrecht is het verboden dit bestand:</t>
  </si>
  <si>
    <t>* te verkopen</t>
  </si>
  <si>
    <t>* te vermenigvuldigen en te verkopen</t>
  </si>
  <si>
    <t>* op een website te koop aan te bieden</t>
  </si>
  <si>
    <t>* op cd of dvd te koop aan te bieden</t>
  </si>
  <si>
    <t>Door dit bestand te gebruiken, gaat u hiermee accoord.</t>
  </si>
  <si>
    <t>U mag dit bestand wel gratis via uw eigen website aanbieden:</t>
  </si>
  <si>
    <t>* als u daarvoor geen vergoeding vraagt,</t>
  </si>
  <si>
    <t>* als u vermeldt dat het bestand van Wim de Groot afkomstig is,</t>
  </si>
  <si>
    <t>* als u daarover een berichtje stuurt naar info@exceltekstenuitleg.nl</t>
  </si>
  <si>
    <r>
      <rPr>
        <sz val="11"/>
        <rFont val="Calibri"/>
        <family val="2"/>
      </rPr>
      <t xml:space="preserve">* als u daarbij een link plaatst naar </t>
    </r>
    <r>
      <rPr>
        <b/>
        <u val="single"/>
        <sz val="11"/>
        <color indexed="12"/>
        <rFont val="Calibri"/>
        <family val="2"/>
      </rPr>
      <t>www.exceltekstenuitleg.nl</t>
    </r>
  </si>
  <si>
    <t>Vragen over de werking van dit bestand kunt u sturen naar:</t>
  </si>
  <si>
    <t>info@exceltekstenuitleg.nl</t>
  </si>
  <si>
    <t>Zelf leren werken met Excel?</t>
  </si>
  <si>
    <t>Reactie van een deelnemer: "Eindelijk iemand die Excel helder uitlegt."</t>
  </si>
  <si>
    <t>Mijn website is</t>
  </si>
  <si>
    <t>www.exceltekstenuitleg.nl</t>
  </si>
  <si>
    <t>Wim de Groot denkt buiten de hokjes.</t>
  </si>
  <si>
    <t>Huur mij in voor een cursus in uw kerk of op uw bedrijf!</t>
  </si>
  <si>
    <t>Als u op een nummer of op een tekstregel klikt voordat u sorteert, wordt die hele rij na het sorteren gemarkeerd.</t>
  </si>
  <si>
    <t>Gez. 462</t>
  </si>
  <si>
    <t>Ontwaak, gij die slaapt en sta op uit de doon</t>
  </si>
  <si>
    <t>Met luide stem breng ik de koning hulde</t>
  </si>
  <si>
    <t>Advent</t>
  </si>
  <si>
    <t>Kerst</t>
  </si>
  <si>
    <t>Epifaniën</t>
  </si>
  <si>
    <t>Veertigdagen</t>
  </si>
  <si>
    <t>Drie dagen van Pasen</t>
  </si>
  <si>
    <t>Paastijd</t>
  </si>
  <si>
    <t>Hemelvaart</t>
  </si>
  <si>
    <t>Pinksteren</t>
  </si>
  <si>
    <t>Trinitatis</t>
  </si>
  <si>
    <t>Herfsttijd</t>
  </si>
  <si>
    <t>Oogst</t>
  </si>
  <si>
    <t>Hervormingdag</t>
  </si>
  <si>
    <t>Allerheiligen</t>
  </si>
  <si>
    <t>Geloofsgetuigen</t>
  </si>
  <si>
    <t>Voleinding</t>
  </si>
  <si>
    <t>Trouw</t>
  </si>
  <si>
    <t>Levensreis</t>
  </si>
  <si>
    <t>Geloven</t>
  </si>
  <si>
    <t>Levensgrens</t>
  </si>
  <si>
    <t>Kerk</t>
  </si>
  <si>
    <t>Schepping</t>
  </si>
  <si>
    <t>Gerechtigheid</t>
  </si>
  <si>
    <t>Vrede</t>
  </si>
  <si>
    <t>Cantica</t>
  </si>
  <si>
    <t>Getijden van de dag</t>
  </si>
  <si>
    <t>Morgen</t>
  </si>
  <si>
    <t>Maaltijd</t>
  </si>
  <si>
    <t>Avond</t>
  </si>
  <si>
    <t>Ordinarium</t>
  </si>
  <si>
    <t>Aanvang</t>
  </si>
  <si>
    <t>Drempelgebed</t>
  </si>
  <si>
    <t>Tien Woorden</t>
  </si>
  <si>
    <t>Rond de Schriften</t>
  </si>
  <si>
    <t>Credo</t>
  </si>
  <si>
    <t>Belijdenis en Doop</t>
  </si>
  <si>
    <t>Bevestiging ambtsdragers</t>
  </si>
  <si>
    <t>Inzameling gaven</t>
  </si>
  <si>
    <t>Gebedsacclamatie</t>
  </si>
  <si>
    <t>Onze Vader</t>
  </si>
  <si>
    <t>Maaltijd van de Heer</t>
  </si>
  <si>
    <t>Te Deum</t>
  </si>
  <si>
    <t>Afsluiting</t>
  </si>
  <si>
    <t>Zending en zegen</t>
  </si>
  <si>
    <t>Afsluiting psalmengebed</t>
  </si>
  <si>
    <t>Ik wil mij gaan vertroosten (nieuw tekst)</t>
  </si>
  <si>
    <t>O hart, spring op vol vreugde (nieuwe tekst)</t>
  </si>
  <si>
    <t>Christus, uit God geboren (nieuwe tekst)</t>
  </si>
  <si>
    <t>Lam van God, onschuldig (nieuwe tekst)</t>
  </si>
  <si>
    <t>Daar is uit 's werelds duistere wolken (nieuwe tekst)</t>
  </si>
  <si>
    <t>O kom, o kom, Immanuël (nieuwe tekst)</t>
  </si>
  <si>
    <t>Hoe zal ik U ontvangen (nieuwe tekst)</t>
  </si>
  <si>
    <t>Dag der dagen, als de tijden (andere tekst)</t>
  </si>
  <si>
    <t>Wie zich door God alleen laat leiden (nieuwe tekst)</t>
  </si>
  <si>
    <t>Zing nu verheugd een vrolijk lied</t>
  </si>
  <si>
    <t>Christus, Gij zijt het licht in ons leven</t>
  </si>
  <si>
    <t>Hef op uw hoofden, poorten wijd</t>
  </si>
  <si>
    <t>Ontferm u God, ontferm U over ons</t>
  </si>
  <si>
    <t>Muziek-opbouw</t>
  </si>
  <si>
    <t>Ondertitel</t>
  </si>
  <si>
    <t>Stabat Mater</t>
  </si>
  <si>
    <t>Gebed</t>
  </si>
  <si>
    <t>Bijbelse vertelliederen</t>
  </si>
  <si>
    <t>Thema</t>
  </si>
  <si>
    <t>Op de dag</t>
  </si>
  <si>
    <t>Morgen/Avond</t>
  </si>
  <si>
    <t>Belijdenis</t>
  </si>
  <si>
    <t>Doop</t>
  </si>
  <si>
    <t>Jaarwisseling</t>
  </si>
  <si>
    <t>Zoals de regen onverwacht</t>
  </si>
  <si>
    <t>Kerst, Pasen</t>
  </si>
  <si>
    <t>Pasen</t>
  </si>
  <si>
    <t>Pasen, Epifaniën</t>
  </si>
  <si>
    <t>Zomertijd</t>
  </si>
  <si>
    <t>Kerkelijk jaar</t>
  </si>
  <si>
    <t>Kalenderjaar</t>
  </si>
  <si>
    <t>Geboorte</t>
  </si>
  <si>
    <t>Kind zijn</t>
  </si>
  <si>
    <t>Op leeftijd</t>
  </si>
  <si>
    <t>B.Matter</t>
  </si>
  <si>
    <t>A.den Besten/M.Jacobse</t>
  </si>
  <si>
    <t>F.Kalis</t>
  </si>
  <si>
    <t>M.Jacobse</t>
  </si>
  <si>
    <t>M.Nijhoff</t>
  </si>
  <si>
    <t>A.de Roode</t>
  </si>
  <si>
    <t>C.Norton</t>
  </si>
  <si>
    <t>Nieuwe Bijbelvertaling</t>
  </si>
  <si>
    <t>M.Jacobse/J.Wit</t>
  </si>
  <si>
    <t>J.W.Schulte Nordholt/J.Wit</t>
  </si>
  <si>
    <t>W.Barnard/J.Wit</t>
  </si>
  <si>
    <t>K.Deurloo</t>
  </si>
  <si>
    <t>R.Zuiderveld</t>
  </si>
  <si>
    <t>Vijftig psalmen</t>
  </si>
  <si>
    <t>B.Huijbers</t>
  </si>
  <si>
    <t>R.Smith</t>
  </si>
  <si>
    <t>R.van den Berg</t>
  </si>
  <si>
    <t>W.J.van der Molen/J.Wit</t>
  </si>
  <si>
    <t>H.Oosterhuis</t>
  </si>
  <si>
    <t>A.Oomen</t>
  </si>
  <si>
    <t>F.Schurer</t>
  </si>
  <si>
    <t>K.Eykman</t>
  </si>
  <si>
    <t>I.Gerhardt/M.van der Zeyde</t>
  </si>
  <si>
    <t>F.van der Putt</t>
  </si>
  <si>
    <t>R.Borkent</t>
  </si>
  <si>
    <t>A.den Besten/J.Wit</t>
  </si>
  <si>
    <t>A.den Besten</t>
  </si>
  <si>
    <t>IWVL</t>
  </si>
  <si>
    <t>A.W.Bronkhorst</t>
  </si>
  <si>
    <t>J.Vermulst</t>
  </si>
  <si>
    <t>W.Barnard/F.Schurer</t>
  </si>
  <si>
    <t>W.Barnard</t>
  </si>
  <si>
    <t>J.van den Vondel</t>
  </si>
  <si>
    <t>J.Röntgen</t>
  </si>
  <si>
    <t>J.J.L.ten Kate</t>
  </si>
  <si>
    <t>J.G.Bastiaans</t>
  </si>
  <si>
    <t>Scottish Psalter</t>
  </si>
  <si>
    <t>J.S.Irvine</t>
  </si>
  <si>
    <t>J.Brandsma</t>
  </si>
  <si>
    <t>J.Valkestijn</t>
  </si>
  <si>
    <t>W.Barnard/M.Jacobse</t>
  </si>
  <si>
    <t>J.L.Bell</t>
  </si>
  <si>
    <t>W.Barnard/W.J.van der Molen</t>
  </si>
  <si>
    <t>A.de Keyzer</t>
  </si>
  <si>
    <t>J.Zijlstra</t>
  </si>
  <si>
    <t>R.Jansen</t>
  </si>
  <si>
    <t>W.Barnard/A.den Besten</t>
  </si>
  <si>
    <t>R.van Loenen</t>
  </si>
  <si>
    <t>A.den BestenW.J.van der Molen</t>
  </si>
  <si>
    <t>Psalm 36</t>
  </si>
  <si>
    <t>C.Winter</t>
  </si>
  <si>
    <t>King James version</t>
  </si>
  <si>
    <t>K.Green</t>
  </si>
  <si>
    <t>W.J.van der Molen</t>
  </si>
  <si>
    <t>W.Barnard/A.den Besten/J.Wit</t>
  </si>
  <si>
    <t>A.den Besten/G.Kamphuis</t>
  </si>
  <si>
    <t>A.Ent</t>
  </si>
  <si>
    <t>T.Goedhart</t>
  </si>
  <si>
    <t>Taizé / J.Berthier</t>
  </si>
  <si>
    <t>R.Bosch</t>
  </si>
  <si>
    <t>S.Montero</t>
  </si>
  <si>
    <t>W.Vogel</t>
  </si>
  <si>
    <t>M.Praetorius/Taizé</t>
  </si>
  <si>
    <t>M.Copier</t>
  </si>
  <si>
    <t>L.Deiss</t>
  </si>
  <si>
    <t>J.W.Schulte Nordholt</t>
  </si>
  <si>
    <t>T.Löwenthal</t>
  </si>
  <si>
    <t>G.Scheer</t>
  </si>
  <si>
    <t>A.den Besten/M.Jacobse/J.Wit</t>
  </si>
  <si>
    <t>J.Wit</t>
  </si>
  <si>
    <t>C.de Vreede</t>
  </si>
  <si>
    <t>I.de Suter</t>
  </si>
  <si>
    <t>M.van Vossole/C.Breunesse</t>
  </si>
  <si>
    <t>W.Kusters</t>
  </si>
  <si>
    <t>M.Sars</t>
  </si>
  <si>
    <t>H.Besselink</t>
  </si>
  <si>
    <t>I.Watts</t>
  </si>
  <si>
    <t>Supplement to the New Version</t>
  </si>
  <si>
    <t>J.Duin</t>
  </si>
  <si>
    <t>M.Pirenne</t>
  </si>
  <si>
    <t>R.Schweizer</t>
  </si>
  <si>
    <t>M.van Vossole</t>
  </si>
  <si>
    <t>S.de Vries</t>
  </si>
  <si>
    <t>F.Grünke</t>
  </si>
  <si>
    <t>M.Westera-Franke</t>
  </si>
  <si>
    <t>H.Strategier</t>
  </si>
  <si>
    <t>L.Goedbloed</t>
  </si>
  <si>
    <t>J.Gramann</t>
  </si>
  <si>
    <t>J.Kugelmann</t>
  </si>
  <si>
    <t>Psalm 103:1</t>
  </si>
  <si>
    <t>J.Petzold</t>
  </si>
  <si>
    <t>H.F.Lyte</t>
  </si>
  <si>
    <t>J.Goss</t>
  </si>
  <si>
    <t>Psalm 103</t>
  </si>
  <si>
    <t>G.Kamphuis/J.W.Schulte Nordholt/J.Wit</t>
  </si>
  <si>
    <t>M.Nijhoff/J.W.Schulte Nordholt/J.Wit</t>
  </si>
  <si>
    <t>Psalm 133:2</t>
  </si>
  <si>
    <t>M.van der Beek</t>
  </si>
  <si>
    <t>N.Dolieslager e.a.</t>
  </si>
  <si>
    <t>J.Sartorius</t>
  </si>
  <si>
    <t>M.Vulpius</t>
  </si>
  <si>
    <t>Psalm 117:1</t>
  </si>
  <si>
    <t>W.Barnard/A.den Besten/M.Jacobse</t>
  </si>
  <si>
    <t>B.Bartelink</t>
  </si>
  <si>
    <t>Psalm 121:2</t>
  </si>
  <si>
    <t>M.van der Ploeg</t>
  </si>
  <si>
    <t>Wittenberg 1524</t>
  </si>
  <si>
    <t>S.Visser</t>
  </si>
  <si>
    <t>Schotland</t>
  </si>
  <si>
    <t>E.Bash</t>
  </si>
  <si>
    <t>Letland</t>
  </si>
  <si>
    <t>Psalm 137:1</t>
  </si>
  <si>
    <t>D.McLean</t>
  </si>
  <si>
    <t>E.J.Joosse</t>
  </si>
  <si>
    <t>M.Zimmer</t>
  </si>
  <si>
    <t>Psalm 139</t>
  </si>
  <si>
    <t>Psalm 145:15-16</t>
  </si>
  <si>
    <t>H.Schütz</t>
  </si>
  <si>
    <t>Psalm 145:18</t>
  </si>
  <si>
    <t>P.Gerhardt</t>
  </si>
  <si>
    <t>J.G.Ebeling</t>
  </si>
  <si>
    <t>Psalm 146:1</t>
  </si>
  <si>
    <t>B.Hoppe</t>
  </si>
  <si>
    <t>J.D.Herrnschmidt</t>
  </si>
  <si>
    <t>Ansbach</t>
  </si>
  <si>
    <t>H.W.Baker</t>
  </si>
  <si>
    <t>C.H.Parry</t>
  </si>
  <si>
    <t>T.Tallis</t>
  </si>
  <si>
    <t>I.de Sutter</t>
  </si>
  <si>
    <t>B.Huibers</t>
  </si>
  <si>
    <t>F.Mehrtens</t>
  </si>
  <si>
    <t>M.Praetorius</t>
  </si>
  <si>
    <t>Psalm 130</t>
  </si>
  <si>
    <t>Tekst</t>
  </si>
  <si>
    <t>W.Wilmink</t>
  </si>
  <si>
    <t>A.C.Schuurman</t>
  </si>
  <si>
    <t>Straatsburg</t>
  </si>
  <si>
    <t>W.v.d.Zee</t>
  </si>
  <si>
    <t>Psalm 136</t>
  </si>
  <si>
    <t>B.Smilde</t>
  </si>
  <si>
    <t>K.Ouwens</t>
  </si>
  <si>
    <t>J.Wainwright</t>
  </si>
  <si>
    <t>P.Jones</t>
  </si>
  <si>
    <t>T.Naastepad</t>
  </si>
  <si>
    <t>K.Rose</t>
  </si>
  <si>
    <t>H.Beuerle</t>
  </si>
  <si>
    <t>H.Lam</t>
  </si>
  <si>
    <t>W.ter Burg</t>
  </si>
  <si>
    <t>J.Ribbers</t>
  </si>
  <si>
    <t>R.Bos</t>
  </si>
  <si>
    <t>M.de Groot</t>
  </si>
  <si>
    <t>W.van den Broek</t>
  </si>
  <si>
    <t>J.Podt</t>
  </si>
  <si>
    <t>G.van Hulst</t>
  </si>
  <si>
    <t>Negro Spiritual</t>
  </si>
  <si>
    <t>H.P.Romer</t>
  </si>
  <si>
    <t>W.Bleij</t>
  </si>
  <si>
    <t>T.Hagen</t>
  </si>
  <si>
    <t>M.Bleij-Pel</t>
  </si>
  <si>
    <t>G.Baaij</t>
  </si>
  <si>
    <t>J.Strobaüs</t>
  </si>
  <si>
    <t>Daar komt de man uit Anatot</t>
  </si>
  <si>
    <t>A.van Wijngaarden</t>
  </si>
  <si>
    <t>W.Blonk</t>
  </si>
  <si>
    <t>J.Pasveer</t>
  </si>
  <si>
    <t>F.Hoffmann</t>
  </si>
  <si>
    <t>G.Watkinson</t>
  </si>
  <si>
    <t>J.van den Dool</t>
  </si>
  <si>
    <t>Y.van der Valk</t>
  </si>
  <si>
    <t>I.Remijnse/A.Govaart</t>
  </si>
  <si>
    <t>C.de Jong</t>
  </si>
  <si>
    <t>D.Rouwkema</t>
  </si>
  <si>
    <t>D.van der Leeden</t>
  </si>
  <si>
    <t>Psalm 124:8</t>
  </si>
  <si>
    <t>Gregoriaans</t>
  </si>
  <si>
    <t>Psalm 141:2</t>
  </si>
  <si>
    <t>G.C.Dieffenbach</t>
  </si>
  <si>
    <t>I.de Suter/M.Weermaes</t>
  </si>
  <si>
    <t>Ambrosius</t>
  </si>
  <si>
    <t>voormiddeleeuws</t>
  </si>
  <si>
    <t>A.P.Clemens</t>
  </si>
  <si>
    <t>M.Weisse</t>
  </si>
  <si>
    <t>J.Zwick</t>
  </si>
  <si>
    <t>J.Walter</t>
  </si>
  <si>
    <t>N.Herman</t>
  </si>
  <si>
    <t>W.von Sachsen Weimar</t>
  </si>
  <si>
    <t>Görlitz</t>
  </si>
  <si>
    <t>H.Albert</t>
  </si>
  <si>
    <t>J.Crüger</t>
  </si>
  <si>
    <t>C.Knorr von Rosenroth</t>
  </si>
  <si>
    <t>Mühlhausen</t>
  </si>
  <si>
    <t>T.Ken</t>
  </si>
  <si>
    <t>O.Gibbons</t>
  </si>
  <si>
    <t>J.Keble</t>
  </si>
  <si>
    <t>S.Webbe</t>
  </si>
  <si>
    <t>E.Farjeon</t>
  </si>
  <si>
    <t>Keltische volksmelodie</t>
  </si>
  <si>
    <t>O.Swagermakers</t>
  </si>
  <si>
    <t>W.Mesdag</t>
  </si>
  <si>
    <t>G.Landman</t>
  </si>
  <si>
    <t>M.G.Schneider</t>
  </si>
  <si>
    <t>W.Pendrecht</t>
  </si>
  <si>
    <t>N.Verrips</t>
  </si>
  <si>
    <t>J.D'hollander</t>
  </si>
  <si>
    <t>H.Wouters</t>
  </si>
  <si>
    <t>J.L.Bell/G.Maule</t>
  </si>
  <si>
    <t>B.Westera/M.Westera-Franke</t>
  </si>
  <si>
    <t>H.Vogel</t>
  </si>
  <si>
    <t>Nürnberg</t>
  </si>
  <si>
    <t>P.E.Ruppel</t>
  </si>
  <si>
    <t>J.Heeger</t>
  </si>
  <si>
    <t>Gezegend ben Jij, God in ons midden</t>
  </si>
  <si>
    <t>J.D.van Laar</t>
  </si>
  <si>
    <t>middeleeuws</t>
  </si>
  <si>
    <t>J.Bishop</t>
  </si>
  <si>
    <t>vierde eeuw</t>
  </si>
  <si>
    <t>N.Herman/N.Selnecker</t>
  </si>
  <si>
    <t>S.Calvisius</t>
  </si>
  <si>
    <t>A.Krieger</t>
  </si>
  <si>
    <t>G.Tersteegen</t>
  </si>
  <si>
    <t>H.Isaak/B.Geius</t>
  </si>
  <si>
    <t>H.A.Bruining</t>
  </si>
  <si>
    <t>Halle</t>
  </si>
  <si>
    <t>M.Claudius</t>
  </si>
  <si>
    <t>J.A.P.Schulz</t>
  </si>
  <si>
    <t>W.H.Monk</t>
  </si>
  <si>
    <t>J.Ellerton</t>
  </si>
  <si>
    <t>C.C.Scholefield</t>
  </si>
  <si>
    <t>J.Klepper</t>
  </si>
  <si>
    <t>F.Werner</t>
  </si>
  <si>
    <t>Lukas 24:29</t>
  </si>
  <si>
    <t>A.Thate</t>
  </si>
  <si>
    <t>S.Einarsson</t>
  </si>
  <si>
    <t>T.Sigurbjörnsson</t>
  </si>
  <si>
    <t>M.Verdaasdonk</t>
  </si>
  <si>
    <t>A.de Klerk</t>
  </si>
  <si>
    <t>Malawi</t>
  </si>
  <si>
    <t>A.Govaart</t>
  </si>
  <si>
    <t>A.Lam</t>
  </si>
  <si>
    <t>M.van der Plas</t>
  </si>
  <si>
    <t>T.Turton</t>
  </si>
  <si>
    <t>L.Thunberg</t>
  </si>
  <si>
    <t>Zweedse volksmelodie</t>
  </si>
  <si>
    <t>M.Hesekiel</t>
  </si>
  <si>
    <t>W.Honig</t>
  </si>
  <si>
    <t>G.Luijpers</t>
  </si>
  <si>
    <t>J.Boevé</t>
  </si>
  <si>
    <t>H.Jongerius</t>
  </si>
  <si>
    <t>J.Raas</t>
  </si>
  <si>
    <t>Wales</t>
  </si>
  <si>
    <t>E.Idema</t>
  </si>
  <si>
    <t>N.Vlaming</t>
  </si>
  <si>
    <t>W.Monod</t>
  </si>
  <si>
    <t>E.Haein</t>
  </si>
  <si>
    <t>W.Kloppenburg</t>
  </si>
  <si>
    <t>Valerius' Gedenckclanck</t>
  </si>
  <si>
    <t>C.van Walsum</t>
  </si>
  <si>
    <t>B.Luard Selby</t>
  </si>
  <si>
    <t>Broedergemeente</t>
  </si>
  <si>
    <t>R.Willis</t>
  </si>
  <si>
    <t>R.Shephard</t>
  </si>
  <si>
    <t>A.Troost</t>
  </si>
  <si>
    <t>B.Westera</t>
  </si>
  <si>
    <t>G.Baas</t>
  </si>
  <si>
    <t>G.Kendrick</t>
  </si>
  <si>
    <t>L.Sikkema</t>
  </si>
  <si>
    <t>Markusmis</t>
  </si>
  <si>
    <t>W.Ruessink</t>
  </si>
  <si>
    <t>N.Schuman</t>
  </si>
  <si>
    <t>E.Weiss</t>
  </si>
  <si>
    <t>J.Gelineau</t>
  </si>
  <si>
    <t>S.Toolan</t>
  </si>
  <si>
    <t>D.Reindorf</t>
  </si>
  <si>
    <t>N.Decius</t>
  </si>
  <si>
    <t>Leipzig</t>
  </si>
  <si>
    <t>B.G.Hallqvist</t>
  </si>
  <si>
    <t>E.Hovland</t>
  </si>
  <si>
    <t>L.E.Gebhardi</t>
  </si>
  <si>
    <t>M.Kooy</t>
  </si>
  <si>
    <t>Peru</t>
  </si>
  <si>
    <t>W.van der Zee</t>
  </si>
  <si>
    <t>J.Korytansky</t>
  </si>
  <si>
    <t>Neurenberg</t>
  </si>
  <si>
    <t>T.Clausnizer</t>
  </si>
  <si>
    <t>J.R.Ahle</t>
  </si>
  <si>
    <t>Psalm</t>
  </si>
  <si>
    <t>Antwerpen</t>
  </si>
  <si>
    <t>Hannover</t>
  </si>
  <si>
    <t>K.Holwerda</t>
  </si>
  <si>
    <t>J.Seuffert</t>
  </si>
  <si>
    <t>M.Blyth</t>
  </si>
  <si>
    <t>J.M.de Vries</t>
  </si>
  <si>
    <t>A.Park</t>
  </si>
  <si>
    <t>H.Hay</t>
  </si>
  <si>
    <t>voorreformatorisch</t>
  </si>
  <si>
    <t>Lukas 3</t>
  </si>
  <si>
    <t>Lukas 2</t>
  </si>
  <si>
    <t>L.Claesen</t>
  </si>
  <si>
    <t>NSGV</t>
  </si>
  <si>
    <t>Evangelisch-Luthers</t>
  </si>
  <si>
    <t>Credo Nicea-Constantinopel</t>
  </si>
  <si>
    <t>G.Philippeth</t>
  </si>
  <si>
    <t>Apostolische Geloofsbelijdenis</t>
  </si>
  <si>
    <t>P.C.van Westering</t>
  </si>
  <si>
    <t>J.Geraedts</t>
  </si>
  <si>
    <t>M.Luther</t>
  </si>
  <si>
    <t>Wittenberg</t>
  </si>
  <si>
    <t>R.A.Schröder</t>
  </si>
  <si>
    <t>C.Lahusen</t>
  </si>
  <si>
    <t>O.Hartman</t>
  </si>
  <si>
    <t>R.Forsberg</t>
  </si>
  <si>
    <t>Augsburg</t>
  </si>
  <si>
    <t>B.Schmolck</t>
  </si>
  <si>
    <t>E.L.Smelik</t>
  </si>
  <si>
    <t>C.P.E.Bach</t>
  </si>
  <si>
    <t>M.Postema</t>
  </si>
  <si>
    <t>W.Dalm</t>
  </si>
  <si>
    <t>S.Ellingsen</t>
  </si>
  <si>
    <t>L.David</t>
  </si>
  <si>
    <t>A.Eikelboom</t>
  </si>
  <si>
    <t>H.van Haeften</t>
  </si>
  <si>
    <t>Portugese volksmelodie</t>
  </si>
  <si>
    <t>Genootschap LDSP</t>
  </si>
  <si>
    <t>Psalm 134</t>
  </si>
  <si>
    <t>Katharsis</t>
  </si>
  <si>
    <t>A.van Baest</t>
  </si>
  <si>
    <t>R.Farrant</t>
  </si>
  <si>
    <t>Psalm 102:2</t>
  </si>
  <si>
    <t>P.Schollaert</t>
  </si>
  <si>
    <t>R.Mes</t>
  </si>
  <si>
    <t>J.Beijer</t>
  </si>
  <si>
    <t>T.van Aquino</t>
  </si>
  <si>
    <t>J.Franck</t>
  </si>
  <si>
    <t>C.Elliot</t>
  </si>
  <si>
    <t>A.H.Brown</t>
  </si>
  <si>
    <t>J.B.Dykes</t>
  </si>
  <si>
    <t>C.W.Humphries/P.Dearmer</t>
  </si>
  <si>
    <t>H.F.Micheelsen</t>
  </si>
  <si>
    <t>P.Boendermaker</t>
  </si>
  <si>
    <t>W.Mudde</t>
  </si>
  <si>
    <t>P.D.Kuiper</t>
  </si>
  <si>
    <t>T.de Marez Oyens</t>
  </si>
  <si>
    <t>P.van Aalten</t>
  </si>
  <si>
    <t>W.R.Talsma</t>
  </si>
  <si>
    <t>F.Kaan</t>
  </si>
  <si>
    <t>S.E.Murray</t>
  </si>
  <si>
    <t>L.True</t>
  </si>
  <si>
    <t>H.J.Gauntlett</t>
  </si>
  <si>
    <t>H.Mudde</t>
  </si>
  <si>
    <t>D.Troost</t>
  </si>
  <si>
    <t>K.G.Zwart</t>
  </si>
  <si>
    <t>Didachè-liturgie</t>
  </si>
  <si>
    <t>B.Robbers</t>
  </si>
  <si>
    <t>K.Joosse</t>
  </si>
  <si>
    <t>R.Heber</t>
  </si>
  <si>
    <t>J.Clemens non Papa</t>
  </si>
  <si>
    <t>J.Morley</t>
  </si>
  <si>
    <t>K.van Eersel</t>
  </si>
  <si>
    <t>ca 400</t>
  </si>
  <si>
    <t>A.van den Berg</t>
  </si>
  <si>
    <t>Psalm 89</t>
  </si>
  <si>
    <t>I.Franz</t>
  </si>
  <si>
    <t>Duitsland</t>
  </si>
  <si>
    <t>J.Gossner</t>
  </si>
  <si>
    <t>C.Gregor</t>
  </si>
  <si>
    <t>J.Rankin</t>
  </si>
  <si>
    <t>R.Vaughan Williams</t>
  </si>
  <si>
    <t>Johannes 14:27</t>
  </si>
  <si>
    <t>D.Trautwein</t>
  </si>
  <si>
    <t>Nederlands volklied</t>
  </si>
  <si>
    <t>A.Jonges</t>
  </si>
  <si>
    <t>E.Bakker/S.van Soelen/M.Verburg</t>
  </si>
  <si>
    <t>W.de Jong</t>
  </si>
  <si>
    <t>A.Snell</t>
  </si>
  <si>
    <t>P.van Essen</t>
  </si>
  <si>
    <t>Numeri 6:24-26</t>
  </si>
  <si>
    <t>J.van Leeuwen</t>
  </si>
  <si>
    <t>Jesaja 30: 18,19</t>
  </si>
  <si>
    <t>Filippenzen 4:4</t>
  </si>
  <si>
    <t>Jesaja 45:8</t>
  </si>
  <si>
    <t>Erfurt</t>
  </si>
  <si>
    <t>D.Sudermann</t>
  </si>
  <si>
    <t>Keulen</t>
  </si>
  <si>
    <t>P.Horn</t>
  </si>
  <si>
    <t>G.Weissel</t>
  </si>
  <si>
    <t>F.von Spee</t>
  </si>
  <si>
    <t>M.Schirmer</t>
  </si>
  <si>
    <t>V.Thilo</t>
  </si>
  <si>
    <t>J.Rist</t>
  </si>
  <si>
    <t>C.W.Osterwald</t>
  </si>
  <si>
    <t>J.W.Franck</t>
  </si>
  <si>
    <t>Baskenland</t>
  </si>
  <si>
    <t>J.Riemens</t>
  </si>
  <si>
    <t>Psalm 110</t>
  </si>
  <si>
    <t>London</t>
  </si>
  <si>
    <t>K.G.Finlay</t>
  </si>
  <si>
    <t>W.Christlein</t>
  </si>
  <si>
    <t>Frankrijk</t>
  </si>
  <si>
    <t>Wijsheid 18:14,15</t>
  </si>
  <si>
    <t>Jesaja 9:5</t>
  </si>
  <si>
    <t>Filippenzen 2:10,11</t>
  </si>
  <si>
    <t>L.Sanderman</t>
  </si>
  <si>
    <t>ca. 800</t>
  </si>
  <si>
    <t>ca. 1480</t>
  </si>
  <si>
    <t>N.Herman/M.Ludecus</t>
  </si>
  <si>
    <t>J.S.Bach</t>
  </si>
  <si>
    <t>Oud-Nederlands</t>
  </si>
  <si>
    <t>C.B.Burger/J.W.Schulte Nordholt/G.Landman</t>
  </si>
  <si>
    <t>Emmerik</t>
  </si>
  <si>
    <t>Gent</t>
  </si>
  <si>
    <t>L.Wadding</t>
  </si>
  <si>
    <t>Engeland</t>
  </si>
  <si>
    <t>H.A.Brorson</t>
  </si>
  <si>
    <t>C.Wesley</t>
  </si>
  <si>
    <t>F.Mendelssohn-Bartholdy</t>
  </si>
  <si>
    <t>J.Yserinkhuysen</t>
  </si>
  <si>
    <t>F.Gruber</t>
  </si>
  <si>
    <t>traditioneel kerstlied</t>
  </si>
  <si>
    <t>H.Prenen</t>
  </si>
  <si>
    <t>Catalonië</t>
  </si>
  <si>
    <t>Psalm 118</t>
  </si>
  <si>
    <t>L.van der Vegt</t>
  </si>
  <si>
    <t>H.Bouma</t>
  </si>
  <si>
    <t>L.van Dijk</t>
  </si>
  <si>
    <t>W.J.Kirkpatrick</t>
  </si>
  <si>
    <t>G.Holst</t>
  </si>
  <si>
    <t>D.Bonhoeffer</t>
  </si>
  <si>
    <t>J.Newton</t>
  </si>
  <si>
    <t>A.R.Reinagle</t>
  </si>
  <si>
    <t>G.Kremer</t>
  </si>
  <si>
    <t>Maleachi 3:1</t>
  </si>
  <si>
    <t>C.Sedulius</t>
  </si>
  <si>
    <t>E.Kreuziger</t>
  </si>
  <si>
    <t>P.Nicolai</t>
  </si>
  <si>
    <t>J.Eccard</t>
  </si>
  <si>
    <t>I.Lievaart</t>
  </si>
  <si>
    <t>N.Poortier</t>
  </si>
  <si>
    <t>A.J.Metske</t>
  </si>
  <si>
    <t>Psalm 116</t>
  </si>
  <si>
    <t>E.Miller</t>
  </si>
  <si>
    <t>Jesaja 66:10</t>
  </si>
  <si>
    <t>Mattheüs 21:9</t>
  </si>
  <si>
    <t>Psalm 128</t>
  </si>
  <si>
    <t>Este's Psalter</t>
  </si>
  <si>
    <t>G.Smit</t>
  </si>
  <si>
    <t>B.A.Wren</t>
  </si>
  <si>
    <t>C.Taylor</t>
  </si>
  <si>
    <t>G.de Marez Oyens</t>
  </si>
  <si>
    <t>R.van Dijk</t>
  </si>
  <si>
    <t>E.Reid</t>
  </si>
  <si>
    <t>T.Cockx</t>
  </si>
  <si>
    <t>Galaten 6:14</t>
  </si>
  <si>
    <t>A.Bjerke</t>
  </si>
  <si>
    <t>E.Tøsse</t>
  </si>
  <si>
    <t>J.Wagenaar</t>
  </si>
  <si>
    <t>V.Fortunatus</t>
  </si>
  <si>
    <t>Mainz</t>
  </si>
  <si>
    <t>Salzburg/H.Bonnus</t>
  </si>
  <si>
    <t>Salzburg</t>
  </si>
  <si>
    <t>E.C.Homburg</t>
  </si>
  <si>
    <t>W.Wessnitzer</t>
  </si>
  <si>
    <t>H.L.Hassler</t>
  </si>
  <si>
    <t>H.Isaak/J.S.Bach</t>
  </si>
  <si>
    <t>M.Havinga</t>
  </si>
  <si>
    <t>A.M.Robertson</t>
  </si>
  <si>
    <t>Melodie</t>
  </si>
  <si>
    <t>H.Stufkens</t>
  </si>
  <si>
    <t>F.de Vries</t>
  </si>
  <si>
    <t>F.Efraïm</t>
  </si>
  <si>
    <t>M.Kefas</t>
  </si>
  <si>
    <t>traditioneel</t>
  </si>
  <si>
    <t>T.Oosterhuis</t>
  </si>
  <si>
    <t>Amsterdam</t>
  </si>
  <si>
    <t>Beieren/Oostenrijk</t>
  </si>
  <si>
    <t>Psalm 139:18,10</t>
  </si>
  <si>
    <t>W.van Bourgondië</t>
  </si>
  <si>
    <t>Nederlands paaslied</t>
  </si>
  <si>
    <t>P.Gerbrandy</t>
  </si>
  <si>
    <t>Duits</t>
  </si>
  <si>
    <t>J.Tisserand</t>
  </si>
  <si>
    <t>K.Stolzhagen</t>
  </si>
  <si>
    <t>B.Gesius</t>
  </si>
  <si>
    <t>Lyra Davidica</t>
  </si>
  <si>
    <t>J.M.C.Crum</t>
  </si>
  <si>
    <t>Stralsund</t>
  </si>
  <si>
    <t>G.F.Handel</t>
  </si>
  <si>
    <t>Ootmarsum</t>
  </si>
  <si>
    <t>G.'t Hart</t>
  </si>
  <si>
    <t>H.A.C.Malan</t>
  </si>
  <si>
    <t>R.da Costa</t>
  </si>
  <si>
    <t>1 Petrus 2:2</t>
  </si>
  <si>
    <t>Jesaja 48:20</t>
  </si>
  <si>
    <t>C.F.Gellert</t>
  </si>
  <si>
    <t>Berlijn</t>
  </si>
  <si>
    <t>N.F.S.Grundtvig</t>
  </si>
  <si>
    <t>T.Laub</t>
  </si>
  <si>
    <t>T.Mesdag-Schuurman</t>
  </si>
  <si>
    <t>Psalm 81</t>
  </si>
  <si>
    <t>G.Neumark</t>
  </si>
  <si>
    <t>J.Ouwehand</t>
  </si>
  <si>
    <t>Handelingen 1:11</t>
  </si>
  <si>
    <t>M.Franck</t>
  </si>
  <si>
    <t>B.Gesius/G.P.Telemann</t>
  </si>
  <si>
    <t>Wijsheid 1:7</t>
  </si>
  <si>
    <t>Innocentius III</t>
  </si>
  <si>
    <t>13e eeuw</t>
  </si>
  <si>
    <t>V.E.Löscher</t>
  </si>
  <si>
    <t>R.F.Littledale</t>
  </si>
  <si>
    <t>G.Gastoldi</t>
  </si>
  <si>
    <t>A.Frostenson</t>
  </si>
  <si>
    <t>Psalm 101</t>
  </si>
  <si>
    <t>Ierse volksmelodie</t>
  </si>
  <si>
    <t>B.Hagen</t>
  </si>
  <si>
    <t>T.Riesebos</t>
  </si>
  <si>
    <t>A.de Kort</t>
  </si>
  <si>
    <t>New Haven</t>
  </si>
  <si>
    <t>M.de Bruijne</t>
  </si>
  <si>
    <t>G.Voorhoeve</t>
  </si>
  <si>
    <t>W.Kooijmans</t>
  </si>
  <si>
    <t>C.van Bruggen</t>
  </si>
  <si>
    <t>P.Perkiö</t>
  </si>
  <si>
    <t>I.Kuusisto</t>
  </si>
  <si>
    <t>P.Valk</t>
  </si>
  <si>
    <t>P.van Hoof</t>
  </si>
  <si>
    <t>S.Prins</t>
  </si>
  <si>
    <t>T.Barr</t>
  </si>
  <si>
    <t>K.Elderling</t>
  </si>
  <si>
    <t>A.Govaert</t>
  </si>
  <si>
    <t>C.Fictoor</t>
  </si>
  <si>
    <t>Romeinen 11:36</t>
  </si>
  <si>
    <t>M.Rinckart</t>
  </si>
  <si>
    <t>H.Bonar</t>
  </si>
  <si>
    <t>H.Smart</t>
  </si>
  <si>
    <t>R.Leach</t>
  </si>
  <si>
    <t>Engelse volksmelodie</t>
  </si>
  <si>
    <t>J.Janzen</t>
  </si>
  <si>
    <t>J.A.Cole</t>
  </si>
  <si>
    <t>P.M.van Sint Aldegonde</t>
  </si>
  <si>
    <t>Jesaja 49:1, 6</t>
  </si>
  <si>
    <t>Psalm 139:23,24</t>
  </si>
  <si>
    <t>Psalm 103:20</t>
  </si>
  <si>
    <t>Psalm 121:8</t>
  </si>
  <si>
    <t>Palm 130:6</t>
  </si>
  <si>
    <t>W.Crowfoot</t>
  </si>
  <si>
    <t>A.Plantinga</t>
  </si>
  <si>
    <t>H.Capieu</t>
  </si>
  <si>
    <t>J.J.Werner</t>
  </si>
  <si>
    <t>Braunschweig</t>
  </si>
  <si>
    <t>R.Baxter</t>
  </si>
  <si>
    <t>J.Darwall</t>
  </si>
  <si>
    <t>C.Wordswort</t>
  </si>
  <si>
    <t>Nederland</t>
  </si>
  <si>
    <t>W.W.How</t>
  </si>
  <si>
    <t>B.G.Hallqvist/O.Ahlén</t>
  </si>
  <si>
    <t>Mattheüs 5:3-10</t>
  </si>
  <si>
    <t>P.Verhoeven</t>
  </si>
  <si>
    <t>J.Mettau</t>
  </si>
  <si>
    <t>Den blijden requiem</t>
  </si>
  <si>
    <t>M.Das</t>
  </si>
  <si>
    <t>B.van Berkum</t>
  </si>
  <si>
    <t>16e eeuw</t>
  </si>
  <si>
    <t>J.Jansen</t>
  </si>
  <si>
    <t>W.Rowlands</t>
  </si>
  <si>
    <t>B.van Cluny</t>
  </si>
  <si>
    <t>A.Engels</t>
  </si>
  <si>
    <t>B.Ringwald</t>
  </si>
  <si>
    <t>J.M.Meyfart</t>
  </si>
  <si>
    <t>J.C.Rube</t>
  </si>
  <si>
    <t>C.F.Richter</t>
  </si>
  <si>
    <t>T.Brodersen/C.Blumhardt</t>
  </si>
  <si>
    <t>J.B.König</t>
  </si>
  <si>
    <t>L.Henley</t>
  </si>
  <si>
    <t>L.G.Hayne</t>
  </si>
  <si>
    <t>Psalm 107</t>
  </si>
  <si>
    <t>J.van Biezen</t>
  </si>
  <si>
    <t>W.Berendsen</t>
  </si>
  <si>
    <t>Dublin</t>
  </si>
  <si>
    <t>K.Marti</t>
  </si>
  <si>
    <t>A.Versteden</t>
  </si>
  <si>
    <t>J.F.Patterson</t>
  </si>
  <si>
    <t>S.B.Carter</t>
  </si>
  <si>
    <t>Brugge</t>
  </si>
  <si>
    <t>G.van Midden</t>
  </si>
  <si>
    <t>G.van Amstel</t>
  </si>
  <si>
    <t>D.Zwart</t>
  </si>
  <si>
    <t>Anne-Christine</t>
  </si>
  <si>
    <t>J.Stainer</t>
  </si>
  <si>
    <t>J.Zundel</t>
  </si>
  <si>
    <t>Psalm 121</t>
  </si>
  <si>
    <t>J.Agricola</t>
  </si>
  <si>
    <t>M.Franck/J.Crüger</t>
  </si>
  <si>
    <t>B.S.Ingemann</t>
  </si>
  <si>
    <t>M.Teschner</t>
  </si>
  <si>
    <t>H.Verbeek</t>
  </si>
  <si>
    <t>J.Mehrtens</t>
  </si>
  <si>
    <t>N.Hermanides</t>
  </si>
  <si>
    <t>S.P.Cherwien</t>
  </si>
  <si>
    <t>R.B.Farlee</t>
  </si>
  <si>
    <t>J.Klein Nibbelink</t>
  </si>
  <si>
    <t>P.Sohr</t>
  </si>
  <si>
    <t>W.Mennes</t>
  </si>
  <si>
    <t>Psalm 12</t>
  </si>
  <si>
    <t>R.Veelenturf</t>
  </si>
  <si>
    <t>H.Veerman</t>
  </si>
  <si>
    <t>J.F.Ruopp</t>
  </si>
  <si>
    <t>N.L.von Zinzendorf</t>
  </si>
  <si>
    <t>A.Drese</t>
  </si>
  <si>
    <t>J.G.Whittier</t>
  </si>
  <si>
    <t>E.Liedgren</t>
  </si>
  <si>
    <t>L.M.Lindeman</t>
  </si>
  <si>
    <t>J.Schop</t>
  </si>
  <si>
    <t>B.Sleumer</t>
  </si>
  <si>
    <t>Shaker-traditie</t>
  </si>
  <si>
    <t>Johannes 8:12</t>
  </si>
  <si>
    <t>T.Watts/M. O'Brien</t>
  </si>
  <si>
    <t>H.Heuvelmans</t>
  </si>
  <si>
    <t>P.Endedijk</t>
  </si>
  <si>
    <t>R.C.Duck</t>
  </si>
  <si>
    <t>D.Kasbohm</t>
  </si>
  <si>
    <t>P.Begheyn</t>
  </si>
  <si>
    <t>G.Hoving</t>
  </si>
  <si>
    <t>T.Kverno</t>
  </si>
  <si>
    <t>K.Bossler</t>
  </si>
  <si>
    <t>C.P.Daw</t>
  </si>
  <si>
    <t>H.H.Hopson</t>
  </si>
  <si>
    <t>Dresden</t>
  </si>
  <si>
    <t>R.Goorhuis</t>
  </si>
  <si>
    <t>M.en L. Zimmer</t>
  </si>
  <si>
    <t>O.di Lasso</t>
  </si>
  <si>
    <t>L.Helmbold</t>
  </si>
  <si>
    <t>I.Bredenbach</t>
  </si>
  <si>
    <t>Böhmische Brüder</t>
  </si>
  <si>
    <t>A.Valerius</t>
  </si>
  <si>
    <t>J.Revius</t>
  </si>
  <si>
    <t>C.de Sermisy</t>
  </si>
  <si>
    <t>G.Herbert</t>
  </si>
  <si>
    <t>M.Shaw</t>
  </si>
  <si>
    <t>J.Neander</t>
  </si>
  <si>
    <t>Freylinghausen</t>
  </si>
  <si>
    <t>J.J.Schütz</t>
  </si>
  <si>
    <t>J.H.Newman</t>
  </si>
  <si>
    <t>T.Hawels/S.Webbe</t>
  </si>
  <si>
    <t>Psalmodia Evangelica</t>
  </si>
  <si>
    <t>S.C.Molefe</t>
  </si>
  <si>
    <t>P.Migaux</t>
  </si>
  <si>
    <t>D.Adkins</t>
  </si>
  <si>
    <t>A.Nkuinji</t>
  </si>
  <si>
    <t>S.Dauermann</t>
  </si>
  <si>
    <t>D.Loden</t>
  </si>
  <si>
    <t>K.Galloway</t>
  </si>
  <si>
    <t>I.Galloway</t>
  </si>
  <si>
    <t>W.Rizzi</t>
  </si>
  <si>
    <t>S.R.Briehl</t>
  </si>
  <si>
    <t>S.Conty/N.Batya</t>
  </si>
  <si>
    <t>R.Marchi</t>
  </si>
  <si>
    <t>T.O.Chisholm</t>
  </si>
  <si>
    <t>W.M.Runyan</t>
  </si>
  <si>
    <t>D.Bilbrough</t>
  </si>
  <si>
    <t>M.F.Ball</t>
  </si>
  <si>
    <t>S.L.Fry</t>
  </si>
  <si>
    <t>F.van Essen</t>
  </si>
  <si>
    <t>G.Bullock</t>
  </si>
  <si>
    <t>L.Rosales</t>
  </si>
  <si>
    <t>A.von Preussen</t>
  </si>
  <si>
    <t>T.van Avila</t>
  </si>
  <si>
    <t>D.R.Camphuysen</t>
  </si>
  <si>
    <t>Camphuysens stichtelijke rymen</t>
  </si>
  <si>
    <t>J.Scheffler</t>
  </si>
  <si>
    <t>S.Rodigast</t>
  </si>
  <si>
    <t>S.Gastorius</t>
  </si>
  <si>
    <t>W.Cowper</t>
  </si>
  <si>
    <t>A.M.Toplady</t>
  </si>
  <si>
    <t>Ierland</t>
  </si>
  <si>
    <t>F.R.Havergal</t>
  </si>
  <si>
    <t>J.H.Knecht</t>
  </si>
  <si>
    <t>J.van der Waals</t>
  </si>
  <si>
    <t>A.Wapenaar</t>
  </si>
  <si>
    <t>A.Pötzsch</t>
  </si>
  <si>
    <t>H.Hauzenberger</t>
  </si>
  <si>
    <t>Johannes 16:33</t>
  </si>
  <si>
    <t>F.Gottschick</t>
  </si>
  <si>
    <t>M.Watson</t>
  </si>
  <si>
    <t>K.Lafferty</t>
  </si>
  <si>
    <t>J.P.Schouten</t>
  </si>
  <si>
    <t>P.van Midden</t>
  </si>
  <si>
    <t>J.Visser</t>
  </si>
  <si>
    <t>N.van Essen</t>
  </si>
  <si>
    <t>R.Pantou</t>
  </si>
  <si>
    <t>S.Fischbacher</t>
  </si>
  <si>
    <t>S.Townend/K.Getty</t>
  </si>
  <si>
    <t>R.Morgan</t>
  </si>
  <si>
    <t>15e eeuw</t>
  </si>
  <si>
    <t>Psalm 132</t>
  </si>
  <si>
    <t>M.Slappendel</t>
  </si>
  <si>
    <t>T.Jansen</t>
  </si>
  <si>
    <t>M.Spoelstra</t>
  </si>
  <si>
    <t>J.Lamboo</t>
  </si>
  <si>
    <t>Nederlandse volksmelodie</t>
  </si>
  <si>
    <t>M.Schalling</t>
  </si>
  <si>
    <t>klassieke antifoon</t>
  </si>
  <si>
    <t>gregoriaans</t>
  </si>
  <si>
    <t>H.Zwingli</t>
  </si>
  <si>
    <t>C.David/C.G.Barth/J.C.Nehring</t>
  </si>
  <si>
    <t>Praag</t>
  </si>
  <si>
    <t>S.J.Stone</t>
  </si>
  <si>
    <t>S.S.Wesley</t>
  </si>
  <si>
    <t>J.Oxenham</t>
  </si>
  <si>
    <t>O.Widestrand</t>
  </si>
  <si>
    <t>D.Dufner</t>
  </si>
  <si>
    <t>C.V.Stanford</t>
  </si>
  <si>
    <t>Hamburg</t>
  </si>
  <si>
    <t>J.R,aas</t>
  </si>
  <si>
    <t>N.A.W.Sleeth</t>
  </si>
  <si>
    <t>Abdij van Orval</t>
  </si>
  <si>
    <t>M.Camidge</t>
  </si>
  <si>
    <t>W.L.Wallace</t>
  </si>
  <si>
    <t>J.Veulemans</t>
  </si>
  <si>
    <t>H.G.Stuempfle</t>
  </si>
  <si>
    <t>P.Nelson</t>
  </si>
  <si>
    <t>J.C.Maraschin</t>
  </si>
  <si>
    <t>M.Scouarnec</t>
  </si>
  <si>
    <t>J.Akepsimas</t>
  </si>
  <si>
    <t>S.Bellemakers</t>
  </si>
  <si>
    <t>J.J.Bol</t>
  </si>
  <si>
    <t>J.Stappen</t>
  </si>
  <si>
    <t>B.Farell</t>
  </si>
  <si>
    <t>H.S.Holland</t>
  </si>
  <si>
    <t>Psalm 6</t>
  </si>
  <si>
    <t>J.Nooter</t>
  </si>
  <si>
    <t>antifoon 9e eeuw</t>
  </si>
  <si>
    <t>14e eeuw</t>
  </si>
  <si>
    <t>18e eeuw</t>
  </si>
  <si>
    <t>11e eeuw</t>
  </si>
  <si>
    <t>12e eeuw</t>
  </si>
  <si>
    <t>17e eeuw</t>
  </si>
  <si>
    <t>In de liturgie</t>
  </si>
  <si>
    <t>'s Hertogenbosch</t>
  </si>
  <si>
    <t>Volksmelodie 19e eeuw</t>
  </si>
  <si>
    <t>Volksmelodie</t>
  </si>
  <si>
    <t>Volksmelodie Jamaica</t>
  </si>
  <si>
    <t>Volksmelodie Wales</t>
  </si>
  <si>
    <t>Franse Volksmelodie</t>
  </si>
  <si>
    <t>J.Boeke</t>
  </si>
  <si>
    <t>H.Aalbers</t>
  </si>
  <si>
    <t>J.van Duisberg</t>
  </si>
  <si>
    <t>Psalm 52</t>
  </si>
  <si>
    <t>Psalm 72</t>
  </si>
  <si>
    <t>Psalm 40</t>
  </si>
  <si>
    <t>Psalm 17</t>
  </si>
  <si>
    <t>Psalm 91</t>
  </si>
  <si>
    <t>Duitse volksmelodie</t>
  </si>
  <si>
    <t>J.E.Voet</t>
  </si>
  <si>
    <t>J.G.C.Störl</t>
  </si>
  <si>
    <t>Psalm 5</t>
  </si>
  <si>
    <t>J.Racine</t>
  </si>
  <si>
    <t>Psalm 56</t>
  </si>
  <si>
    <t>P.L.van de Kasteele</t>
  </si>
  <si>
    <t>J.C.Blumhardt</t>
  </si>
  <si>
    <t>M.Weiss</t>
  </si>
  <si>
    <t>Bohemen</t>
  </si>
  <si>
    <t>C.Peter</t>
  </si>
  <si>
    <t>J.Heermann</t>
  </si>
  <si>
    <t>H.Bonn</t>
  </si>
  <si>
    <t>N.Beets</t>
  </si>
  <si>
    <t>C.F.Witt</t>
  </si>
  <si>
    <t>J.Luyken</t>
  </si>
  <si>
    <t>J.Lelsz</t>
  </si>
  <si>
    <t>G.Bergstra</t>
  </si>
  <si>
    <t>Dancliet</t>
  </si>
  <si>
    <t>M.A.von Löwenstern</t>
  </si>
  <si>
    <t>6e eeuw</t>
  </si>
  <si>
    <t>J.Damascenus</t>
  </si>
  <si>
    <t>A.van St. Victor</t>
  </si>
  <si>
    <t>G.Vetter</t>
  </si>
  <si>
    <t>Genève</t>
  </si>
  <si>
    <t>5e eeuw</t>
  </si>
  <si>
    <t>anoniem</t>
  </si>
  <si>
    <t>Psalm 21</t>
  </si>
  <si>
    <t>J.Hintze</t>
  </si>
  <si>
    <t>C.Feyoena van Raesfelt</t>
  </si>
  <si>
    <t>Herrnhut</t>
  </si>
  <si>
    <t>C.Blumhardt</t>
  </si>
  <si>
    <t>10e eeuw</t>
  </si>
  <si>
    <t>Helmbold</t>
  </si>
  <si>
    <t>A.Rutgers</t>
  </si>
  <si>
    <t>P.D.Huet</t>
  </si>
  <si>
    <t>I.da Costa</t>
  </si>
  <si>
    <t>Evangelische gezangen</t>
  </si>
  <si>
    <t>8e eeuw</t>
  </si>
  <si>
    <t>F.G.Klopstock</t>
  </si>
  <si>
    <t>W.de Swaen</t>
  </si>
  <si>
    <t>Frankfurt</t>
  </si>
  <si>
    <t>P.Daminiani</t>
  </si>
  <si>
    <t>H.van Alphen</t>
  </si>
  <si>
    <t>T.Brodersen</t>
  </si>
  <si>
    <t>H.Pierson</t>
  </si>
  <si>
    <t>K.G.Withuys</t>
  </si>
  <si>
    <t>J.E.van de Velde</t>
  </si>
  <si>
    <t>J.Freder</t>
  </si>
  <si>
    <t>A.G.van Gilse</t>
  </si>
  <si>
    <t>J,Bishop</t>
  </si>
  <si>
    <t>W.E.Gladstone</t>
  </si>
  <si>
    <t>J.A.Cramer</t>
  </si>
  <si>
    <t>P.F.Hiller</t>
  </si>
  <si>
    <t>H.Isaak</t>
  </si>
  <si>
    <t>Leuven</t>
  </si>
  <si>
    <t>Psalm 25</t>
  </si>
  <si>
    <t>Psalm 8</t>
  </si>
  <si>
    <t>W.de Mérode</t>
  </si>
  <si>
    <t>Erfurt/J.Steurlein</t>
  </si>
  <si>
    <t>J.Steurlein</t>
  </si>
  <si>
    <t>F.van Assisi</t>
  </si>
  <si>
    <t>M.Simons</t>
  </si>
  <si>
    <t>F.Xaverius</t>
  </si>
  <si>
    <t>K.Hubert</t>
  </si>
  <si>
    <t>G.A.Bredero</t>
  </si>
  <si>
    <t>J.Stegman</t>
  </si>
  <si>
    <t>G.Arnold</t>
  </si>
  <si>
    <t>E.Neumeister</t>
  </si>
  <si>
    <t>J.A.Rothe</t>
  </si>
  <si>
    <t>J.A.Schlegel</t>
  </si>
  <si>
    <t>C.Anton</t>
  </si>
  <si>
    <t>C.F.D.Schubart</t>
  </si>
  <si>
    <t>R.Feith</t>
  </si>
  <si>
    <t>J.Scharp</t>
  </si>
  <si>
    <t>J.Hinlopen</t>
  </si>
  <si>
    <t>E.M.Arndt</t>
  </si>
  <si>
    <t>F.von Hardenberg (Novalis)</t>
  </si>
  <si>
    <t>H.K.Breidenstein</t>
  </si>
  <si>
    <t>P.Parson</t>
  </si>
  <si>
    <t>J.P.Heye</t>
  </si>
  <si>
    <t>J.de Liefde</t>
  </si>
  <si>
    <t>W.Whiting</t>
  </si>
  <si>
    <t>G.Gezelle</t>
  </si>
  <si>
    <t>J.A.Böhringer</t>
  </si>
  <si>
    <t>Utrecht</t>
  </si>
  <si>
    <t>J.Helder</t>
  </si>
  <si>
    <t>J.J.Thomson</t>
  </si>
  <si>
    <t>Würtemburg</t>
  </si>
  <si>
    <t>C.Rijnsdorp</t>
  </si>
  <si>
    <t>Breslau</t>
  </si>
  <si>
    <t>Psalm 02:7</t>
  </si>
  <si>
    <t>Psalm 023</t>
  </si>
  <si>
    <t>Psalm 025:1, 2</t>
  </si>
  <si>
    <t>Psalm 025:15</t>
  </si>
  <si>
    <t>Psalm 025:6</t>
  </si>
  <si>
    <t>Psalm 027:7,9</t>
  </si>
  <si>
    <t>Psalm 030</t>
  </si>
  <si>
    <t>Psalm 031:3,4</t>
  </si>
  <si>
    <t>Psalm 031:6</t>
  </si>
  <si>
    <t>Psalm 033:1</t>
  </si>
  <si>
    <t>Psalm 033:5,6</t>
  </si>
  <si>
    <t>Psalm 036</t>
  </si>
  <si>
    <t>Psalm 043:1</t>
  </si>
  <si>
    <t>Psalm 044:27</t>
  </si>
  <si>
    <t>Psalm 051:1</t>
  </si>
  <si>
    <t>Psalm 062:2</t>
  </si>
  <si>
    <t>Psalm 063:1</t>
  </si>
  <si>
    <t>Psalm 066: 1, 2</t>
  </si>
  <si>
    <t>Psalm 066:1</t>
  </si>
  <si>
    <t>Psalm 066:4</t>
  </si>
  <si>
    <t>Psalm 067:2</t>
  </si>
  <si>
    <t>Psalm 069:17</t>
  </si>
  <si>
    <t>Psalm 084:5</t>
  </si>
  <si>
    <t>Psalm 091:15</t>
  </si>
  <si>
    <t>Psalm 092:13,14</t>
  </si>
  <si>
    <t>Psalm 095:1,6</t>
  </si>
  <si>
    <t>Psalm 098:1</t>
  </si>
  <si>
    <t>Psalm 098:6</t>
  </si>
  <si>
    <t>09e eeuw</t>
  </si>
  <si>
    <t>Psalm 38</t>
  </si>
  <si>
    <t>Psalm 140</t>
  </si>
  <si>
    <t xml:space="preserve">Psalm </t>
  </si>
  <si>
    <t>Psalm 113</t>
  </si>
  <si>
    <t>Met letter</t>
  </si>
  <si>
    <t>Doornumm</t>
  </si>
  <si>
    <t>Sluit dit bestand.</t>
  </si>
  <si>
    <t>En open dit bestand opnieuw.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</si>
</sst>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00"/>
    <numFmt numFmtId="173" formatCode="0.0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sz val="10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i/>
      <sz val="11"/>
      <color rgb="FFCC33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9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0" fillId="0" borderId="0" xfId="57" applyNumberFormat="1" applyAlignment="1">
      <alignment horizontal="right"/>
      <protection/>
    </xf>
    <xf numFmtId="0" fontId="0" fillId="0" borderId="0" xfId="57">
      <alignment/>
      <protection/>
    </xf>
    <xf numFmtId="49" fontId="0" fillId="0" borderId="0" xfId="57" applyNumberFormat="1" applyFont="1" applyAlignment="1">
      <alignment horizontal="right"/>
      <protection/>
    </xf>
    <xf numFmtId="172" fontId="0" fillId="0" borderId="0" xfId="57" applyNumberFormat="1" applyAlignment="1">
      <alignment horizontal="right"/>
      <protection/>
    </xf>
    <xf numFmtId="1" fontId="0" fillId="0" borderId="0" xfId="57" applyNumberFormat="1" applyAlignment="1">
      <alignment horizontal="right"/>
      <protection/>
    </xf>
    <xf numFmtId="0" fontId="40" fillId="0" borderId="0" xfId="57" applyFont="1" applyAlignment="1">
      <alignment horizontal="right" vertical="center"/>
      <protection/>
    </xf>
    <xf numFmtId="0" fontId="0" fillId="0" borderId="0" xfId="57" quotePrefix="1">
      <alignment/>
      <protection/>
    </xf>
    <xf numFmtId="49" fontId="40" fillId="33" borderId="10" xfId="57" applyNumberFormat="1" applyFont="1" applyFill="1" applyBorder="1" applyAlignment="1">
      <alignment horizontal="left" vertical="center" indent="3"/>
      <protection/>
    </xf>
    <xf numFmtId="0" fontId="40" fillId="33" borderId="10" xfId="57" applyFont="1" applyFill="1" applyBorder="1" applyAlignment="1">
      <alignment horizontal="left" vertical="center" indent="3"/>
      <protection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44" applyFont="1" applyAlignment="1" applyProtection="1">
      <alignment horizontal="center"/>
      <protection/>
    </xf>
    <xf numFmtId="172" fontId="0" fillId="0" borderId="0" xfId="57" applyNumberFormat="1" applyFont="1" applyAlignment="1">
      <alignment horizontal="right"/>
      <protection/>
    </xf>
    <xf numFmtId="1" fontId="0" fillId="0" borderId="0" xfId="57" applyNumberFormat="1" applyFont="1" applyAlignment="1">
      <alignment horizontal="right"/>
      <protection/>
    </xf>
    <xf numFmtId="0" fontId="0" fillId="0" borderId="0" xfId="57" applyFont="1">
      <alignment/>
      <protection/>
    </xf>
    <xf numFmtId="0" fontId="40" fillId="0" borderId="0" xfId="0" applyFont="1" applyAlignment="1">
      <alignment horizontal="center"/>
    </xf>
    <xf numFmtId="0" fontId="40" fillId="33" borderId="10" xfId="57" applyFont="1" applyFill="1" applyBorder="1" applyAlignment="1">
      <alignment horizontal="left" vertical="center" indent="1"/>
      <protection/>
    </xf>
    <xf numFmtId="0" fontId="6" fillId="34" borderId="0" xfId="58" applyFont="1" applyFill="1">
      <alignment/>
      <protection/>
    </xf>
    <xf numFmtId="0" fontId="6" fillId="35" borderId="11" xfId="58" applyFont="1" applyFill="1" applyBorder="1">
      <alignment/>
      <protection/>
    </xf>
    <xf numFmtId="0" fontId="6" fillId="35" borderId="12" xfId="58" applyFont="1" applyFill="1" applyBorder="1">
      <alignment/>
      <protection/>
    </xf>
    <xf numFmtId="0" fontId="6" fillId="36" borderId="13" xfId="58" applyFont="1" applyFill="1" applyBorder="1">
      <alignment/>
      <protection/>
    </xf>
    <xf numFmtId="0" fontId="6" fillId="35" borderId="14" xfId="58" applyFont="1" applyFill="1" applyBorder="1">
      <alignment/>
      <protection/>
    </xf>
    <xf numFmtId="0" fontId="6" fillId="37" borderId="0" xfId="58" applyFont="1" applyFill="1" applyBorder="1">
      <alignment/>
      <protection/>
    </xf>
    <xf numFmtId="0" fontId="6" fillId="36" borderId="15" xfId="58" applyFont="1" applyFill="1" applyBorder="1">
      <alignment/>
      <protection/>
    </xf>
    <xf numFmtId="0" fontId="6" fillId="35" borderId="14" xfId="58" applyFont="1" applyFill="1" applyBorder="1" applyAlignment="1">
      <alignment vertical="center"/>
      <protection/>
    </xf>
    <xf numFmtId="0" fontId="6" fillId="37" borderId="0" xfId="58" applyFont="1" applyFill="1" applyBorder="1" applyAlignment="1">
      <alignment vertical="center"/>
      <protection/>
    </xf>
    <xf numFmtId="0" fontId="6" fillId="36" borderId="15" xfId="58" applyFont="1" applyFill="1" applyBorder="1" applyAlignment="1">
      <alignment vertical="center"/>
      <protection/>
    </xf>
    <xf numFmtId="0" fontId="6" fillId="34" borderId="0" xfId="58" applyFont="1" applyFill="1" applyAlignment="1">
      <alignment vertical="center"/>
      <protection/>
    </xf>
    <xf numFmtId="0" fontId="6" fillId="37" borderId="0" xfId="59" applyFont="1" applyFill="1" applyBorder="1">
      <alignment/>
      <protection/>
    </xf>
    <xf numFmtId="0" fontId="6" fillId="34" borderId="0" xfId="58" applyFont="1" applyFill="1" applyBorder="1">
      <alignment/>
      <protection/>
    </xf>
    <xf numFmtId="0" fontId="32" fillId="37" borderId="0" xfId="44" applyFill="1" applyBorder="1" applyAlignment="1" applyProtection="1">
      <alignment/>
      <protection/>
    </xf>
    <xf numFmtId="0" fontId="6" fillId="37" borderId="0" xfId="58" applyFont="1" applyFill="1" applyBorder="1" applyAlignment="1">
      <alignment horizontal="center"/>
      <protection/>
    </xf>
    <xf numFmtId="0" fontId="4" fillId="37" borderId="0" xfId="45" applyFont="1" applyFill="1" applyBorder="1" applyAlignment="1" applyProtection="1">
      <alignment horizontal="center"/>
      <protection/>
    </xf>
    <xf numFmtId="0" fontId="6" fillId="37" borderId="16" xfId="59" applyFont="1" applyFill="1" applyBorder="1">
      <alignment/>
      <protection/>
    </xf>
    <xf numFmtId="0" fontId="6" fillId="37" borderId="17" xfId="59" applyFont="1" applyFill="1" applyBorder="1" applyAlignment="1">
      <alignment horizontal="center"/>
      <protection/>
    </xf>
    <xf numFmtId="0" fontId="44" fillId="37" borderId="17" xfId="44" applyFont="1" applyFill="1" applyBorder="1" applyAlignment="1" applyProtection="1">
      <alignment horizontal="center"/>
      <protection/>
    </xf>
    <xf numFmtId="0" fontId="6" fillId="37" borderId="18" xfId="59" applyFont="1" applyFill="1" applyBorder="1" applyAlignment="1">
      <alignment horizontal="center"/>
      <protection/>
    </xf>
    <xf numFmtId="0" fontId="44" fillId="37" borderId="0" xfId="44" applyFont="1" applyFill="1" applyBorder="1" applyAlignment="1" applyProtection="1">
      <alignment horizontal="center"/>
      <protection/>
    </xf>
    <xf numFmtId="0" fontId="45" fillId="37" borderId="0" xfId="58" applyFont="1" applyFill="1" applyBorder="1" applyAlignment="1">
      <alignment horizontal="center"/>
      <protection/>
    </xf>
    <xf numFmtId="0" fontId="6" fillId="36" borderId="19" xfId="58" applyFont="1" applyFill="1" applyBorder="1">
      <alignment/>
      <protection/>
    </xf>
    <xf numFmtId="0" fontId="6" fillId="36" borderId="20" xfId="58" applyFont="1" applyFill="1" applyBorder="1">
      <alignment/>
      <protection/>
    </xf>
    <xf numFmtId="0" fontId="6" fillId="36" borderId="21" xfId="58" applyFont="1" applyFill="1" applyBorder="1">
      <alignment/>
      <protection/>
    </xf>
    <xf numFmtId="2" fontId="0" fillId="0" borderId="0" xfId="57" applyNumberFormat="1">
      <alignment/>
      <protection/>
    </xf>
    <xf numFmtId="0" fontId="28" fillId="34" borderId="22" xfId="59" applyFont="1" applyFill="1" applyBorder="1" applyAlignment="1">
      <alignment horizontal="center" vertical="center"/>
      <protection/>
    </xf>
    <xf numFmtId="0" fontId="40" fillId="33" borderId="0" xfId="57" applyFont="1" applyFill="1" applyAlignment="1">
      <alignment horizontal="right" vertical="center"/>
      <protection/>
    </xf>
    <xf numFmtId="0" fontId="44" fillId="33" borderId="0" xfId="44" applyFont="1" applyFill="1" applyAlignment="1" applyProtection="1">
      <alignment horizontal="center" vertical="center"/>
      <protection/>
    </xf>
    <xf numFmtId="172" fontId="40" fillId="33" borderId="10" xfId="57" applyNumberFormat="1" applyFont="1" applyFill="1" applyBorder="1" applyAlignment="1">
      <alignment horizontal="center" vertical="center"/>
      <protection/>
    </xf>
    <xf numFmtId="1" fontId="40" fillId="33" borderId="10" xfId="57" applyNumberFormat="1" applyFont="1" applyFill="1" applyBorder="1" applyAlignment="1">
      <alignment horizontal="center" vertical="center"/>
      <protection/>
    </xf>
    <xf numFmtId="49" fontId="40" fillId="38" borderId="10" xfId="57" applyNumberFormat="1" applyFont="1" applyFill="1" applyBorder="1" applyAlignment="1">
      <alignment horizontal="left" vertical="center" indent="3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_#Auteursrecht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Standaard 2" xfId="57"/>
    <cellStyle name="Standaard_#Auteursrecht" xfId="58"/>
    <cellStyle name="Standaard_Auteursrecht" xfId="59"/>
    <cellStyle name="Titel" xfId="60"/>
    <cellStyle name="Totaal" xfId="61"/>
    <cellStyle name="Uitvoer" xfId="62"/>
    <cellStyle name="Currency" xfId="63"/>
    <cellStyle name="Currency [0]" xfId="64"/>
    <cellStyle name="Verklarende tekst" xfId="65"/>
    <cellStyle name="Waarschuwingsteks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http://www.exceltekstenuitleg.n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25</xdr:row>
      <xdr:rowOff>0</xdr:rowOff>
    </xdr:from>
    <xdr:to>
      <xdr:col>12</xdr:col>
      <xdr:colOff>314325</xdr:colOff>
      <xdr:row>36</xdr:row>
      <xdr:rowOff>0</xdr:rowOff>
    </xdr:to>
    <xdr:pic>
      <xdr:nvPicPr>
        <xdr:cNvPr id="1" name="Afbeelding 1" descr="Visitekaartj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4629150"/>
          <a:ext cx="33623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2238375</xdr:colOff>
      <xdr:row>0</xdr:row>
      <xdr:rowOff>38100</xdr:rowOff>
    </xdr:from>
    <xdr:to>
      <xdr:col>4</xdr:col>
      <xdr:colOff>3181350</xdr:colOff>
      <xdr:row>0</xdr:row>
      <xdr:rowOff>276225</xdr:rowOff>
    </xdr:to>
    <xdr:sp macro="[0]!Zoekvenster">
      <xdr:nvSpPr>
        <xdr:cNvPr id="1" name="Schuine rand 1"/>
        <xdr:cNvSpPr>
          <a:spLocks/>
        </xdr:cNvSpPr>
      </xdr:nvSpPr>
      <xdr:spPr>
        <a:xfrm>
          <a:off x="4362450" y="38100"/>
          <a:ext cx="942975" cy="247650"/>
        </a:xfrm>
        <a:prstGeom prst="bevel">
          <a:avLst/>
        </a:prstGeom>
        <a:solidFill>
          <a:srgbClr val="FFCCCC"/>
        </a:solidFill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Zoeken...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http://www.exceltekstenuitleg.nl/" TargetMode="External" /><Relationship Id="rId3" Type="http://schemas.openxmlformats.org/officeDocument/2006/relationships/hyperlink" Target="mailto:info@exceltekstenuitleg.nl" TargetMode="External" /><Relationship Id="rId4" Type="http://schemas.openxmlformats.org/officeDocument/2006/relationships/hyperlink" Target="http://www.exceltekstenuitleg.nl/" TargetMode="External" /><Relationship Id="rId5" Type="http://schemas.openxmlformats.org/officeDocument/2006/relationships/hyperlink" Target="http://www.exceltekstenuitleg.nl/cursus-excel.html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2:G4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9.140625" style="19" customWidth="1"/>
    <col min="2" max="2" width="0.85546875" style="19" customWidth="1"/>
    <col min="3" max="3" width="3.7109375" style="19" customWidth="1"/>
    <col min="4" max="4" width="67.57421875" style="19" bestFit="1" customWidth="1"/>
    <col min="5" max="5" width="3.7109375" style="19" customWidth="1"/>
    <col min="6" max="6" width="0.85546875" style="19" customWidth="1"/>
    <col min="7" max="16384" width="9.140625" style="19" customWidth="1"/>
  </cols>
  <sheetData>
    <row r="1" ht="15.75" thickBot="1"/>
    <row r="2" spans="2:6" ht="3.75" customHeight="1">
      <c r="B2" s="20"/>
      <c r="C2" s="21"/>
      <c r="D2" s="21"/>
      <c r="E2" s="21"/>
      <c r="F2" s="22"/>
    </row>
    <row r="3" spans="2:6" ht="15" customHeight="1">
      <c r="B3" s="23"/>
      <c r="C3" s="24"/>
      <c r="D3" s="24"/>
      <c r="E3" s="24"/>
      <c r="F3" s="25"/>
    </row>
    <row r="4" spans="2:6" s="29" customFormat="1" ht="15" customHeight="1" thickBot="1">
      <c r="B4" s="26"/>
      <c r="C4" s="27"/>
      <c r="D4" s="45" t="s">
        <v>2678</v>
      </c>
      <c r="E4" s="27"/>
      <c r="F4" s="28"/>
    </row>
    <row r="5" spans="2:6" ht="15" customHeight="1">
      <c r="B5" s="23"/>
      <c r="C5" s="24"/>
      <c r="D5" s="24"/>
      <c r="E5" s="24"/>
      <c r="F5" s="25"/>
    </row>
    <row r="6" spans="2:6" ht="15" customHeight="1">
      <c r="B6" s="23"/>
      <c r="C6" s="24"/>
      <c r="D6" s="30" t="s">
        <v>2679</v>
      </c>
      <c r="E6" s="24"/>
      <c r="F6" s="25"/>
    </row>
    <row r="7" spans="2:6" ht="15" customHeight="1">
      <c r="B7" s="23"/>
      <c r="C7" s="24"/>
      <c r="D7" s="30" t="s">
        <v>2680</v>
      </c>
      <c r="E7" s="24"/>
      <c r="F7" s="25"/>
    </row>
    <row r="8" spans="2:6" ht="15" customHeight="1">
      <c r="B8" s="23"/>
      <c r="C8" s="24"/>
      <c r="D8" s="24"/>
      <c r="E8" s="24"/>
      <c r="F8" s="25"/>
    </row>
    <row r="9" spans="2:6" ht="15" customHeight="1">
      <c r="B9" s="23"/>
      <c r="C9" s="24"/>
      <c r="D9" s="30" t="s">
        <v>2681</v>
      </c>
      <c r="E9" s="24"/>
      <c r="F9" s="25"/>
    </row>
    <row r="10" spans="2:6" ht="15" customHeight="1">
      <c r="B10" s="23"/>
      <c r="C10" s="24"/>
      <c r="D10" s="24" t="s">
        <v>2682</v>
      </c>
      <c r="E10" s="24"/>
      <c r="F10" s="25"/>
    </row>
    <row r="11" spans="2:6" ht="15" customHeight="1">
      <c r="B11" s="23"/>
      <c r="C11" s="24"/>
      <c r="D11" s="24" t="s">
        <v>2683</v>
      </c>
      <c r="E11" s="24"/>
      <c r="F11" s="25"/>
    </row>
    <row r="12" spans="2:6" ht="15" customHeight="1">
      <c r="B12" s="23"/>
      <c r="C12" s="24"/>
      <c r="D12" s="24" t="s">
        <v>2684</v>
      </c>
      <c r="E12" s="24"/>
      <c r="F12" s="25"/>
    </row>
    <row r="13" spans="2:7" ht="15" customHeight="1">
      <c r="B13" s="23"/>
      <c r="C13" s="24"/>
      <c r="D13" s="24" t="s">
        <v>2685</v>
      </c>
      <c r="E13" s="24"/>
      <c r="F13" s="25"/>
      <c r="G13" s="31"/>
    </row>
    <row r="14" spans="2:7" ht="15" customHeight="1">
      <c r="B14" s="23"/>
      <c r="C14" s="24"/>
      <c r="D14" s="24" t="s">
        <v>2686</v>
      </c>
      <c r="E14" s="24"/>
      <c r="F14" s="25"/>
      <c r="G14" s="31"/>
    </row>
    <row r="15" spans="2:7" ht="15" customHeight="1">
      <c r="B15" s="23"/>
      <c r="C15" s="24"/>
      <c r="D15" s="24"/>
      <c r="E15" s="24"/>
      <c r="F15" s="25"/>
      <c r="G15" s="31"/>
    </row>
    <row r="16" spans="2:7" ht="15" customHeight="1">
      <c r="B16" s="23"/>
      <c r="C16" s="24"/>
      <c r="D16" s="24" t="s">
        <v>2687</v>
      </c>
      <c r="E16" s="24"/>
      <c r="F16" s="25"/>
      <c r="G16" s="31"/>
    </row>
    <row r="17" spans="2:7" ht="15" customHeight="1">
      <c r="B17" s="23"/>
      <c r="C17" s="24"/>
      <c r="D17" s="24" t="s">
        <v>2688</v>
      </c>
      <c r="E17" s="24"/>
      <c r="F17" s="25"/>
      <c r="G17" s="31"/>
    </row>
    <row r="18" spans="2:7" ht="15" customHeight="1">
      <c r="B18" s="23"/>
      <c r="C18" s="24"/>
      <c r="D18" s="24" t="s">
        <v>2689</v>
      </c>
      <c r="E18" s="24"/>
      <c r="F18" s="25"/>
      <c r="G18" s="31"/>
    </row>
    <row r="19" spans="2:7" ht="15" customHeight="1">
      <c r="B19" s="23"/>
      <c r="C19" s="24"/>
      <c r="D19" s="24" t="s">
        <v>2690</v>
      </c>
      <c r="E19" s="24"/>
      <c r="F19" s="25"/>
      <c r="G19" s="31"/>
    </row>
    <row r="20" spans="2:7" ht="15" customHeight="1">
      <c r="B20" s="23"/>
      <c r="C20" s="24"/>
      <c r="D20" s="32" t="s">
        <v>2691</v>
      </c>
      <c r="E20" s="24"/>
      <c r="F20" s="25"/>
      <c r="G20" s="31"/>
    </row>
    <row r="21" spans="2:7" ht="15" customHeight="1">
      <c r="B21" s="23"/>
      <c r="C21" s="24"/>
      <c r="D21" s="24"/>
      <c r="E21" s="24"/>
      <c r="F21" s="25"/>
      <c r="G21" s="31"/>
    </row>
    <row r="22" spans="2:7" ht="15" customHeight="1">
      <c r="B22" s="23"/>
      <c r="C22" s="24"/>
      <c r="D22" s="33" t="s">
        <v>2692</v>
      </c>
      <c r="E22" s="24"/>
      <c r="F22" s="25"/>
      <c r="G22" s="31"/>
    </row>
    <row r="23" spans="2:7" ht="15" customHeight="1">
      <c r="B23" s="23"/>
      <c r="C23" s="24"/>
      <c r="D23" s="34" t="s">
        <v>2693</v>
      </c>
      <c r="E23" s="24"/>
      <c r="F23" s="25"/>
      <c r="G23" s="31"/>
    </row>
    <row r="24" spans="2:7" ht="15" customHeight="1">
      <c r="B24" s="23"/>
      <c r="C24" s="24"/>
      <c r="D24" s="30"/>
      <c r="E24" s="24"/>
      <c r="F24" s="25"/>
      <c r="G24" s="31"/>
    </row>
    <row r="25" spans="2:7" ht="15" customHeight="1">
      <c r="B25" s="23"/>
      <c r="C25" s="24"/>
      <c r="D25" s="35"/>
      <c r="E25" s="24"/>
      <c r="F25" s="25"/>
      <c r="G25" s="31"/>
    </row>
    <row r="26" spans="2:7" ht="15" customHeight="1">
      <c r="B26" s="23"/>
      <c r="C26" s="24"/>
      <c r="D26" s="36" t="s">
        <v>2694</v>
      </c>
      <c r="E26" s="24"/>
      <c r="F26" s="25"/>
      <c r="G26" s="31"/>
    </row>
    <row r="27" spans="2:7" ht="15" customHeight="1">
      <c r="B27" s="23"/>
      <c r="C27" s="24"/>
      <c r="D27" s="37" t="s">
        <v>2699</v>
      </c>
      <c r="E27" s="24"/>
      <c r="F27" s="25"/>
      <c r="G27" s="31"/>
    </row>
    <row r="28" spans="2:7" ht="15" customHeight="1">
      <c r="B28" s="23"/>
      <c r="C28" s="24"/>
      <c r="D28" s="36" t="s">
        <v>2695</v>
      </c>
      <c r="E28" s="24"/>
      <c r="F28" s="25"/>
      <c r="G28" s="31"/>
    </row>
    <row r="29" spans="2:7" ht="15" customHeight="1">
      <c r="B29" s="23"/>
      <c r="C29" s="24"/>
      <c r="D29" s="38"/>
      <c r="E29" s="24"/>
      <c r="F29" s="25"/>
      <c r="G29" s="31"/>
    </row>
    <row r="30" spans="2:6" ht="15" customHeight="1">
      <c r="B30" s="23"/>
      <c r="C30" s="24"/>
      <c r="D30" s="30"/>
      <c r="E30" s="24"/>
      <c r="F30" s="25"/>
    </row>
    <row r="31" spans="2:6" ht="15" customHeight="1">
      <c r="B31" s="23"/>
      <c r="C31" s="24"/>
      <c r="D31" s="33" t="s">
        <v>2696</v>
      </c>
      <c r="E31" s="24"/>
      <c r="F31" s="25"/>
    </row>
    <row r="32" spans="2:6" ht="15" customHeight="1">
      <c r="B32" s="23"/>
      <c r="C32" s="24"/>
      <c r="D32" s="39" t="s">
        <v>2697</v>
      </c>
      <c r="E32" s="24"/>
      <c r="F32" s="25"/>
    </row>
    <row r="33" spans="2:6" ht="15" customHeight="1">
      <c r="B33" s="23"/>
      <c r="C33" s="24"/>
      <c r="D33" s="24"/>
      <c r="E33" s="24"/>
      <c r="F33" s="25"/>
    </row>
    <row r="34" spans="2:6" ht="15" customHeight="1">
      <c r="B34" s="23"/>
      <c r="C34" s="24"/>
      <c r="D34" s="40" t="s">
        <v>2698</v>
      </c>
      <c r="E34" s="24"/>
      <c r="F34" s="25"/>
    </row>
    <row r="35" spans="2:6" ht="15" customHeight="1">
      <c r="B35" s="23"/>
      <c r="C35" s="24"/>
      <c r="D35" s="24"/>
      <c r="E35" s="24"/>
      <c r="F35" s="25"/>
    </row>
    <row r="36" spans="2:6" ht="3.75" customHeight="1" thickBot="1">
      <c r="B36" s="41"/>
      <c r="C36" s="42"/>
      <c r="D36" s="42"/>
      <c r="E36" s="42"/>
      <c r="F36" s="43"/>
    </row>
    <row r="37" ht="15"/>
    <row r="39" ht="15">
      <c r="G39" s="31"/>
    </row>
    <row r="41" ht="15">
      <c r="G41" s="31"/>
    </row>
    <row r="42" ht="15">
      <c r="G42" s="31"/>
    </row>
  </sheetData>
  <sheetProtection/>
  <hyperlinks>
    <hyperlink ref="D31" r:id="rId1" display="Kijk ook eens op www.exceltekstenuitleg.nl"/>
    <hyperlink ref="D32" r:id="rId2" display="www.exceltekstenuitleg.nl"/>
    <hyperlink ref="D23" r:id="rId3" display="info@exceltekstenuitleg.nl"/>
    <hyperlink ref="D20" r:id="rId4" display="* plaats daarbij een link naar www.exceltekstenuitleg.nl "/>
    <hyperlink ref="D27" r:id="rId5" display="Huur mij in voor een cursus op uw bedrijf!"/>
  </hyperlinks>
  <printOptions/>
  <pageMargins left="0.75" right="0.75" top="1" bottom="1" header="0.5" footer="0.5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AF1525"/>
  <sheetViews>
    <sheetView tabSelected="1" zoomScalePageLayoutView="0" workbookViewId="0" topLeftCell="A1">
      <pane xSplit="5" ySplit="1" topLeftCell="F125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D1277" sqref="D1277"/>
    </sheetView>
  </sheetViews>
  <sheetFormatPr defaultColWidth="9.140625" defaultRowHeight="15"/>
  <cols>
    <col min="1" max="1" width="17.00390625" style="1" bestFit="1" customWidth="1"/>
    <col min="2" max="2" width="10.57421875" style="4" hidden="1" customWidth="1"/>
    <col min="3" max="3" width="10.57421875" style="5" hidden="1" customWidth="1"/>
    <col min="4" max="4" width="14.8515625" style="1" bestFit="1" customWidth="1"/>
    <col min="5" max="5" width="48.28125" style="2" customWidth="1"/>
    <col min="6" max="6" width="25.57421875" style="2" customWidth="1"/>
    <col min="7" max="7" width="26.7109375" style="2" customWidth="1"/>
    <col min="8" max="8" width="24.140625" style="2" customWidth="1"/>
    <col min="9" max="9" width="31.140625" style="2" customWidth="1"/>
    <col min="10" max="10" width="25.28125" style="2" bestFit="1" customWidth="1"/>
    <col min="11" max="14" width="25.28125" style="2" customWidth="1"/>
    <col min="15" max="15" width="24.8515625" style="2" bestFit="1" customWidth="1"/>
    <col min="16" max="16" width="15.7109375" style="2" bestFit="1" customWidth="1"/>
    <col min="17" max="16384" width="9.140625" style="2" customWidth="1"/>
  </cols>
  <sheetData>
    <row r="1" spans="1:32" s="6" customFormat="1" ht="25.5" customHeight="1">
      <c r="A1" s="50" t="s">
        <v>1871</v>
      </c>
      <c r="B1" s="48" t="s">
        <v>3656</v>
      </c>
      <c r="C1" s="49" t="s">
        <v>3657</v>
      </c>
      <c r="D1" s="8" t="s">
        <v>1872</v>
      </c>
      <c r="E1" s="9" t="s">
        <v>0</v>
      </c>
      <c r="F1" s="9" t="s">
        <v>2761</v>
      </c>
      <c r="G1" s="9" t="s">
        <v>2915</v>
      </c>
      <c r="H1" s="9" t="s">
        <v>3247</v>
      </c>
      <c r="I1" s="18" t="s">
        <v>2762</v>
      </c>
      <c r="J1" s="9" t="s">
        <v>3517</v>
      </c>
      <c r="K1" s="9" t="s">
        <v>2767</v>
      </c>
      <c r="L1" s="9" t="s">
        <v>2777</v>
      </c>
      <c r="M1" s="9" t="s">
        <v>2778</v>
      </c>
      <c r="N1" s="9" t="s">
        <v>2766</v>
      </c>
      <c r="O1" s="47" t="s">
        <v>1942</v>
      </c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12" ht="15">
      <c r="A2" s="1">
        <v>1</v>
      </c>
      <c r="B2" s="4">
        <f aca="true" t="shared" si="0" ref="B2:B65">IF(ISERROR(FIND(" ",A2)),A2,LEFT(A2,FIND(" ",A2)-1)+CODE(RIGHT(A2))/1000)</f>
        <v>1</v>
      </c>
      <c r="C2" s="5">
        <f>IF(LEFT(D2,3)="gez",MID(D2,6,3)+200,MID(D2,5,10)*1)</f>
        <v>1</v>
      </c>
      <c r="D2" s="1" t="s">
        <v>2042</v>
      </c>
      <c r="E2" s="2" t="s">
        <v>1</v>
      </c>
      <c r="G2" s="2" t="s">
        <v>2783</v>
      </c>
      <c r="L2" s="2" t="s">
        <v>2707</v>
      </c>
    </row>
    <row r="3" spans="1:12" ht="15">
      <c r="A3" s="1" t="s">
        <v>2</v>
      </c>
      <c r="B3" s="4">
        <f t="shared" si="0"/>
        <v>1.097</v>
      </c>
      <c r="E3" s="2" t="s">
        <v>3</v>
      </c>
      <c r="F3" s="2" t="s">
        <v>2481</v>
      </c>
      <c r="G3" s="2" t="s">
        <v>2784</v>
      </c>
      <c r="H3" s="2" t="s">
        <v>2782</v>
      </c>
      <c r="L3" s="2" t="s">
        <v>2707</v>
      </c>
    </row>
    <row r="4" spans="1:12" ht="15">
      <c r="A4" s="1">
        <v>2</v>
      </c>
      <c r="B4" s="4">
        <f t="shared" si="0"/>
        <v>2</v>
      </c>
      <c r="C4" s="5">
        <f>IF(LEFT(D4,3)="gez",MID(D4,6,3)+200,MID(D4,5,10)*1)</f>
        <v>2</v>
      </c>
      <c r="D4" s="1" t="s">
        <v>2034</v>
      </c>
      <c r="E4" s="2" t="s">
        <v>2143</v>
      </c>
      <c r="G4" s="2" t="s">
        <v>2785</v>
      </c>
      <c r="L4" s="2" t="s">
        <v>2705</v>
      </c>
    </row>
    <row r="5" spans="1:14" ht="15">
      <c r="A5" s="1">
        <v>3</v>
      </c>
      <c r="B5" s="4">
        <f t="shared" si="0"/>
        <v>3</v>
      </c>
      <c r="C5" s="5">
        <f>IF(LEFT(D5,3)="gez",MID(D5,6,3)+200,MID(D5,5,10)*1)</f>
        <v>3</v>
      </c>
      <c r="D5" s="1" t="s">
        <v>2035</v>
      </c>
      <c r="E5" s="2" t="s">
        <v>4</v>
      </c>
      <c r="G5" s="2" t="s">
        <v>2786</v>
      </c>
      <c r="K5" s="2" t="s">
        <v>2729</v>
      </c>
      <c r="L5" s="2" t="s">
        <v>2707</v>
      </c>
      <c r="N5" s="2" t="s">
        <v>2721</v>
      </c>
    </row>
    <row r="6" spans="1:13" ht="15">
      <c r="A6" s="1">
        <v>4</v>
      </c>
      <c r="B6" s="4">
        <f t="shared" si="0"/>
        <v>4</v>
      </c>
      <c r="C6" s="5">
        <f>IF(LEFT(D6,3)="gez",MID(D6,6,3)+200,MID(D6,5,10)*1)</f>
        <v>4</v>
      </c>
      <c r="D6" s="1" t="s">
        <v>2036</v>
      </c>
      <c r="E6" s="2" t="s">
        <v>5</v>
      </c>
      <c r="G6" s="2" t="s">
        <v>2785</v>
      </c>
      <c r="K6" s="2" t="s">
        <v>2731</v>
      </c>
      <c r="L6" s="2" t="s">
        <v>2707</v>
      </c>
      <c r="M6" s="2" t="s">
        <v>2713</v>
      </c>
    </row>
    <row r="7" spans="1:13" ht="15">
      <c r="A7" s="1" t="s">
        <v>6</v>
      </c>
      <c r="B7" s="4">
        <f t="shared" si="0"/>
        <v>4.097</v>
      </c>
      <c r="E7" s="2" t="s">
        <v>7</v>
      </c>
      <c r="G7" s="2" t="s">
        <v>2787</v>
      </c>
      <c r="H7" s="2" t="s">
        <v>2788</v>
      </c>
      <c r="L7" s="2" t="s">
        <v>2707</v>
      </c>
      <c r="M7" s="2" t="s">
        <v>2713</v>
      </c>
    </row>
    <row r="8" spans="1:13" ht="15">
      <c r="A8" s="1" t="s">
        <v>8</v>
      </c>
      <c r="B8" s="4">
        <f t="shared" si="0"/>
        <v>4.098</v>
      </c>
      <c r="E8" s="2" t="s">
        <v>9</v>
      </c>
      <c r="F8" s="2" t="s">
        <v>2465</v>
      </c>
      <c r="G8" s="2" t="s">
        <v>2789</v>
      </c>
      <c r="H8" s="2" t="s">
        <v>2541</v>
      </c>
      <c r="L8" s="2" t="s">
        <v>2707</v>
      </c>
      <c r="M8" s="2" t="s">
        <v>2713</v>
      </c>
    </row>
    <row r="9" spans="1:12" ht="15">
      <c r="A9" s="1">
        <v>5</v>
      </c>
      <c r="B9" s="4">
        <f t="shared" si="0"/>
        <v>5</v>
      </c>
      <c r="C9" s="5">
        <f>IF(LEFT(D9,3)="gez",MID(D9,6,3)+200,MID(D9,5,10)*1)</f>
        <v>5</v>
      </c>
      <c r="D9" s="1" t="s">
        <v>2037</v>
      </c>
      <c r="E9" s="2" t="s">
        <v>2144</v>
      </c>
      <c r="G9" s="2" t="s">
        <v>2790</v>
      </c>
      <c r="J9" s="2" t="s">
        <v>2737</v>
      </c>
      <c r="K9" s="2" t="s">
        <v>2729</v>
      </c>
      <c r="L9" s="2" t="s">
        <v>2707</v>
      </c>
    </row>
    <row r="10" spans="1:12" ht="15">
      <c r="A10" s="1">
        <v>6</v>
      </c>
      <c r="B10" s="4">
        <f t="shared" si="0"/>
        <v>6</v>
      </c>
      <c r="C10" s="5">
        <f>IF(LEFT(D10,3)="gez",MID(D10,6,3)+200,MID(D10,5,10)*1)</f>
        <v>6</v>
      </c>
      <c r="D10" s="1" t="s">
        <v>2038</v>
      </c>
      <c r="E10" s="2" t="s">
        <v>10</v>
      </c>
      <c r="G10" s="2" t="s">
        <v>2785</v>
      </c>
      <c r="L10" s="2" t="s">
        <v>2707</v>
      </c>
    </row>
    <row r="11" spans="1:12" ht="15">
      <c r="A11" s="1">
        <v>7</v>
      </c>
      <c r="B11" s="4">
        <f t="shared" si="0"/>
        <v>7</v>
      </c>
      <c r="C11" s="5">
        <f>IF(LEFT(D11,3)="gez",MID(D11,6,3)+200,MID(D11,5,10)*1)</f>
        <v>7</v>
      </c>
      <c r="D11" s="1" t="s">
        <v>2039</v>
      </c>
      <c r="E11" s="2" t="s">
        <v>11</v>
      </c>
      <c r="G11" s="2" t="s">
        <v>2791</v>
      </c>
      <c r="L11" s="2" t="s">
        <v>2707</v>
      </c>
    </row>
    <row r="12" spans="1:13" ht="15">
      <c r="A12" s="1">
        <v>8</v>
      </c>
      <c r="B12" s="4">
        <f t="shared" si="0"/>
        <v>8</v>
      </c>
      <c r="C12" s="5">
        <f>IF(LEFT(D12,3)="gez",MID(D12,6,3)+200,MID(D12,5,10)*1)</f>
        <v>8</v>
      </c>
      <c r="D12" s="1" t="s">
        <v>2040</v>
      </c>
      <c r="E12" s="2" t="s">
        <v>12</v>
      </c>
      <c r="G12" s="2" t="s">
        <v>2792</v>
      </c>
      <c r="J12" s="2" t="s">
        <v>2770</v>
      </c>
      <c r="L12" s="2" t="s">
        <v>2706</v>
      </c>
      <c r="M12" s="2" t="s">
        <v>2776</v>
      </c>
    </row>
    <row r="13" spans="1:13" ht="15">
      <c r="A13" s="1" t="s">
        <v>13</v>
      </c>
      <c r="B13" s="4">
        <f t="shared" si="0"/>
        <v>8.097</v>
      </c>
      <c r="E13" s="2" t="s">
        <v>14</v>
      </c>
      <c r="F13" s="2" t="s">
        <v>2474</v>
      </c>
      <c r="G13" s="2" t="s">
        <v>2793</v>
      </c>
      <c r="H13" s="2" t="s">
        <v>2909</v>
      </c>
      <c r="L13" s="2" t="s">
        <v>2706</v>
      </c>
      <c r="M13" s="2" t="s">
        <v>2776</v>
      </c>
    </row>
    <row r="14" spans="1:13" ht="15">
      <c r="A14" s="1" t="s">
        <v>15</v>
      </c>
      <c r="B14" s="4">
        <f t="shared" si="0"/>
        <v>8.098</v>
      </c>
      <c r="E14" s="2" t="s">
        <v>16</v>
      </c>
      <c r="G14" s="2" t="s">
        <v>2794</v>
      </c>
      <c r="H14" s="2" t="s">
        <v>2794</v>
      </c>
      <c r="L14" s="2" t="s">
        <v>2706</v>
      </c>
      <c r="M14" s="2" t="s">
        <v>2776</v>
      </c>
    </row>
    <row r="15" spans="1:13" ht="15">
      <c r="A15" s="1" t="s">
        <v>17</v>
      </c>
      <c r="B15" s="4">
        <f t="shared" si="0"/>
        <v>8.099</v>
      </c>
      <c r="E15" s="2" t="s">
        <v>18</v>
      </c>
      <c r="F15" s="2" t="s">
        <v>2481</v>
      </c>
      <c r="G15" s="2" t="s">
        <v>2795</v>
      </c>
      <c r="H15" s="2" t="s">
        <v>2796</v>
      </c>
      <c r="L15" s="2" t="s">
        <v>2706</v>
      </c>
      <c r="M15" s="2" t="s">
        <v>2776</v>
      </c>
    </row>
    <row r="16" spans="1:12" ht="15">
      <c r="A16" s="1">
        <v>9</v>
      </c>
      <c r="B16" s="4">
        <f t="shared" si="0"/>
        <v>9</v>
      </c>
      <c r="C16" s="5">
        <f>IF(LEFT(D16,3)="gez",MID(D16,6,3)+200,MID(D16,5,10)*1)</f>
        <v>9</v>
      </c>
      <c r="D16" s="1" t="s">
        <v>2041</v>
      </c>
      <c r="E16" s="2" t="s">
        <v>19</v>
      </c>
      <c r="G16" s="2" t="s">
        <v>2785</v>
      </c>
      <c r="L16" s="2" t="s">
        <v>2707</v>
      </c>
    </row>
    <row r="17" spans="1:12" ht="15">
      <c r="A17" s="1" t="s">
        <v>20</v>
      </c>
      <c r="B17" s="4">
        <f t="shared" si="0"/>
        <v>9.097</v>
      </c>
      <c r="E17" s="2" t="s">
        <v>21</v>
      </c>
      <c r="G17" s="2" t="s">
        <v>2798</v>
      </c>
      <c r="H17" s="2" t="s">
        <v>2797</v>
      </c>
      <c r="I17" s="2" t="s">
        <v>2480</v>
      </c>
      <c r="L17" s="2" t="s">
        <v>2707</v>
      </c>
    </row>
    <row r="18" spans="1:14" ht="15">
      <c r="A18" s="1">
        <v>10</v>
      </c>
      <c r="B18" s="4">
        <f t="shared" si="0"/>
        <v>10</v>
      </c>
      <c r="C18" s="5">
        <f>IF(LEFT(D18,3)="gez",MID(D18,6,3)+200,MID(D18,5,10)*1)</f>
        <v>10</v>
      </c>
      <c r="D18" s="1" t="s">
        <v>1944</v>
      </c>
      <c r="E18" s="2" t="s">
        <v>22</v>
      </c>
      <c r="G18" s="2" t="s">
        <v>2785</v>
      </c>
      <c r="N18" s="2" t="s">
        <v>2721</v>
      </c>
    </row>
    <row r="19" spans="1:14" ht="15">
      <c r="A19" s="1">
        <v>11</v>
      </c>
      <c r="B19" s="4">
        <f t="shared" si="0"/>
        <v>11</v>
      </c>
      <c r="C19" s="5">
        <f>IF(LEFT(D19,3)="gez",MID(D19,6,3)+200,MID(D19,5,10)*1)</f>
        <v>11</v>
      </c>
      <c r="D19" s="1" t="s">
        <v>1945</v>
      </c>
      <c r="E19" s="2" t="s">
        <v>2466</v>
      </c>
      <c r="G19" s="2" t="s">
        <v>2799</v>
      </c>
      <c r="N19" s="2" t="s">
        <v>2721</v>
      </c>
    </row>
    <row r="20" spans="1:12" ht="15">
      <c r="A20" s="1">
        <v>12</v>
      </c>
      <c r="B20" s="4">
        <f t="shared" si="0"/>
        <v>12</v>
      </c>
      <c r="C20" s="5">
        <f>IF(LEFT(D20,3)="gez",MID(D20,6,3)+200,MID(D20,5,10)*1)</f>
        <v>12</v>
      </c>
      <c r="D20" s="1" t="s">
        <v>1946</v>
      </c>
      <c r="E20" s="2" t="s">
        <v>23</v>
      </c>
      <c r="G20" s="2" t="s">
        <v>2799</v>
      </c>
      <c r="L20" s="2" t="s">
        <v>2707</v>
      </c>
    </row>
    <row r="21" spans="1:12" ht="15">
      <c r="A21" s="1" t="s">
        <v>24</v>
      </c>
      <c r="B21" s="4">
        <f t="shared" si="0"/>
        <v>12.097</v>
      </c>
      <c r="E21" s="2" t="s">
        <v>25</v>
      </c>
      <c r="G21" s="2" t="s">
        <v>2800</v>
      </c>
      <c r="H21" s="2" t="s">
        <v>2801</v>
      </c>
      <c r="L21" s="2" t="s">
        <v>2707</v>
      </c>
    </row>
    <row r="22" spans="1:12" ht="15">
      <c r="A22" s="1">
        <v>13</v>
      </c>
      <c r="B22" s="4">
        <f t="shared" si="0"/>
        <v>13</v>
      </c>
      <c r="C22" s="5">
        <f>IF(LEFT(D22,3)="gez",MID(D22,6,3)+200,MID(D22,5,10)*1)</f>
        <v>13</v>
      </c>
      <c r="D22" s="1" t="s">
        <v>1947</v>
      </c>
      <c r="E22" s="2" t="s">
        <v>26</v>
      </c>
      <c r="G22" s="2" t="s">
        <v>2802</v>
      </c>
      <c r="L22" s="2" t="s">
        <v>2708</v>
      </c>
    </row>
    <row r="23" spans="1:12" ht="15">
      <c r="A23" s="1" t="s">
        <v>27</v>
      </c>
      <c r="B23" s="4">
        <f t="shared" si="0"/>
        <v>13.097</v>
      </c>
      <c r="E23" s="2" t="s">
        <v>28</v>
      </c>
      <c r="G23" s="2" t="s">
        <v>2803</v>
      </c>
      <c r="H23" s="2" t="s">
        <v>2788</v>
      </c>
      <c r="L23" s="2" t="s">
        <v>2708</v>
      </c>
    </row>
    <row r="24" spans="1:12" ht="15">
      <c r="A24" s="1" t="s">
        <v>29</v>
      </c>
      <c r="B24" s="4">
        <f t="shared" si="0"/>
        <v>13.098</v>
      </c>
      <c r="E24" s="2" t="s">
        <v>30</v>
      </c>
      <c r="G24" s="2" t="s">
        <v>2804</v>
      </c>
      <c r="H24" s="2" t="s">
        <v>2805</v>
      </c>
      <c r="L24" s="2" t="s">
        <v>2708</v>
      </c>
    </row>
    <row r="25" spans="1:12" ht="15">
      <c r="A25" s="1" t="s">
        <v>31</v>
      </c>
      <c r="B25" s="4">
        <f t="shared" si="0"/>
        <v>13.099</v>
      </c>
      <c r="E25" s="2" t="s">
        <v>2467</v>
      </c>
      <c r="G25" s="2" t="s">
        <v>2806</v>
      </c>
      <c r="H25" s="2" t="s">
        <v>2797</v>
      </c>
      <c r="L25" s="2" t="s">
        <v>2708</v>
      </c>
    </row>
    <row r="26" spans="1:7" ht="15">
      <c r="A26" s="1">
        <v>14</v>
      </c>
      <c r="B26" s="4">
        <f t="shared" si="0"/>
        <v>14</v>
      </c>
      <c r="C26" s="5">
        <f>IF(LEFT(D26,3)="gez",MID(D26,6,3)+200,MID(D26,5,10)*1)</f>
        <v>14</v>
      </c>
      <c r="D26" s="1" t="s">
        <v>1948</v>
      </c>
      <c r="E26" s="2" t="s">
        <v>101</v>
      </c>
      <c r="G26" s="2" t="s">
        <v>2807</v>
      </c>
    </row>
    <row r="27" spans="1:10" ht="15">
      <c r="A27" s="1">
        <v>15</v>
      </c>
      <c r="B27" s="4">
        <f t="shared" si="0"/>
        <v>15</v>
      </c>
      <c r="C27" s="5">
        <f>IF(LEFT(D27,3)="gez",MID(D27,6,3)+200,MID(D27,5,10)*1)</f>
        <v>15</v>
      </c>
      <c r="D27" s="1" t="s">
        <v>1949</v>
      </c>
      <c r="E27" s="2" t="s">
        <v>32</v>
      </c>
      <c r="G27" s="2" t="s">
        <v>2808</v>
      </c>
      <c r="J27" s="2" t="s">
        <v>2733</v>
      </c>
    </row>
    <row r="28" spans="1:14" ht="15">
      <c r="A28" s="1">
        <v>16</v>
      </c>
      <c r="B28" s="4">
        <f t="shared" si="0"/>
        <v>16</v>
      </c>
      <c r="C28" s="5">
        <f>IF(LEFT(D28,3)="gez",MID(D28,6,3)+200,MID(D28,5,10)*1)</f>
        <v>16</v>
      </c>
      <c r="D28" s="1" t="s">
        <v>1950</v>
      </c>
      <c r="E28" s="2" t="s">
        <v>33</v>
      </c>
      <c r="G28" s="2" t="s">
        <v>2786</v>
      </c>
      <c r="J28" s="2" t="s">
        <v>2733</v>
      </c>
      <c r="K28" s="2" t="s">
        <v>2731</v>
      </c>
      <c r="M28" s="2" t="s">
        <v>2776</v>
      </c>
      <c r="N28" s="2" t="s">
        <v>2721</v>
      </c>
    </row>
    <row r="29" spans="1:13" ht="15">
      <c r="A29" s="1" t="s">
        <v>34</v>
      </c>
      <c r="B29" s="4">
        <f t="shared" si="0"/>
        <v>16.097</v>
      </c>
      <c r="E29" s="2" t="s">
        <v>2145</v>
      </c>
      <c r="G29" s="2" t="s">
        <v>2804</v>
      </c>
      <c r="H29" s="2" t="s">
        <v>2809</v>
      </c>
      <c r="J29" s="2" t="s">
        <v>2745</v>
      </c>
      <c r="M29" s="2" t="s">
        <v>2776</v>
      </c>
    </row>
    <row r="30" spans="1:13" ht="15">
      <c r="A30" s="1" t="s">
        <v>35</v>
      </c>
      <c r="B30" s="4">
        <f t="shared" si="0"/>
        <v>16.098</v>
      </c>
      <c r="E30" s="2" t="s">
        <v>2437</v>
      </c>
      <c r="G30" s="2" t="s">
        <v>1885</v>
      </c>
      <c r="H30" s="2" t="s">
        <v>1885</v>
      </c>
      <c r="J30" s="2" t="s">
        <v>2745</v>
      </c>
      <c r="M30" s="2" t="s">
        <v>2776</v>
      </c>
    </row>
    <row r="31" spans="1:13" ht="15">
      <c r="A31" s="1" t="s">
        <v>35</v>
      </c>
      <c r="B31" s="4">
        <f t="shared" si="0"/>
        <v>16.098</v>
      </c>
      <c r="E31" s="2" t="s">
        <v>2438</v>
      </c>
      <c r="G31" s="2" t="s">
        <v>1885</v>
      </c>
      <c r="H31" s="2" t="s">
        <v>1885</v>
      </c>
      <c r="J31" s="2" t="s">
        <v>2745</v>
      </c>
      <c r="M31" s="2" t="s">
        <v>2776</v>
      </c>
    </row>
    <row r="32" spans="1:13" ht="15">
      <c r="A32" s="1">
        <v>17</v>
      </c>
      <c r="B32" s="4">
        <f t="shared" si="0"/>
        <v>17</v>
      </c>
      <c r="C32" s="5">
        <f>IF(LEFT(D32,3)="gez",MID(D32,6,3)+200,MID(D32,5,10)*1)</f>
        <v>17</v>
      </c>
      <c r="D32" s="1" t="s">
        <v>1951</v>
      </c>
      <c r="E32" s="2" t="s">
        <v>36</v>
      </c>
      <c r="G32" s="2" t="s">
        <v>2808</v>
      </c>
      <c r="M32" s="2" t="s">
        <v>2713</v>
      </c>
    </row>
    <row r="33" spans="1:14" ht="15">
      <c r="A33" s="1">
        <v>18</v>
      </c>
      <c r="B33" s="4">
        <f t="shared" si="0"/>
        <v>18</v>
      </c>
      <c r="C33" s="5">
        <f>IF(LEFT(D33,3)="gez",MID(D33,6,3)+200,MID(D33,5,10)*1)</f>
        <v>18</v>
      </c>
      <c r="D33" s="1" t="s">
        <v>1952</v>
      </c>
      <c r="E33" s="2" t="s">
        <v>37</v>
      </c>
      <c r="G33" s="2" t="s">
        <v>2791</v>
      </c>
      <c r="L33" s="2" t="s">
        <v>2707</v>
      </c>
      <c r="M33" s="2" t="s">
        <v>2776</v>
      </c>
      <c r="N33" s="2" t="s">
        <v>2721</v>
      </c>
    </row>
    <row r="34" spans="1:13" ht="15">
      <c r="A34" s="1" t="s">
        <v>38</v>
      </c>
      <c r="B34" s="4">
        <f t="shared" si="0"/>
        <v>18.097</v>
      </c>
      <c r="E34" s="2" t="s">
        <v>39</v>
      </c>
      <c r="F34" s="2" t="s">
        <v>2481</v>
      </c>
      <c r="G34" s="2" t="s">
        <v>2810</v>
      </c>
      <c r="H34" s="2" t="s">
        <v>2811</v>
      </c>
      <c r="L34" s="2" t="s">
        <v>2707</v>
      </c>
      <c r="M34" s="2" t="s">
        <v>2776</v>
      </c>
    </row>
    <row r="35" spans="1:12" ht="15">
      <c r="A35" s="1">
        <v>19</v>
      </c>
      <c r="B35" s="4">
        <f t="shared" si="0"/>
        <v>19</v>
      </c>
      <c r="C35" s="5">
        <f>IF(LEFT(D35,3)="gez",MID(D35,6,3)+200,MID(D35,5,10)*1)</f>
        <v>19</v>
      </c>
      <c r="D35" s="1" t="s">
        <v>1953</v>
      </c>
      <c r="E35" s="2" t="s">
        <v>2146</v>
      </c>
      <c r="G35" s="2" t="s">
        <v>2812</v>
      </c>
      <c r="J35" s="2" t="s">
        <v>2736</v>
      </c>
      <c r="L35" s="2" t="s">
        <v>2704</v>
      </c>
    </row>
    <row r="36" spans="1:12" ht="15">
      <c r="A36" s="1" t="s">
        <v>40</v>
      </c>
      <c r="B36" s="4">
        <f t="shared" si="0"/>
        <v>19.097</v>
      </c>
      <c r="E36" s="2" t="s">
        <v>41</v>
      </c>
      <c r="F36" s="2" t="s">
        <v>2481</v>
      </c>
      <c r="G36" s="2" t="s">
        <v>2795</v>
      </c>
      <c r="H36" s="2" t="s">
        <v>2796</v>
      </c>
      <c r="J36" s="2" t="s">
        <v>2736</v>
      </c>
      <c r="L36" s="2" t="s">
        <v>2712</v>
      </c>
    </row>
    <row r="37" spans="1:12" ht="15">
      <c r="A37" s="1">
        <v>20</v>
      </c>
      <c r="B37" s="4">
        <f t="shared" si="0"/>
        <v>20</v>
      </c>
      <c r="C37" s="5">
        <f>IF(LEFT(D37,3)="gez",MID(D37,6,3)+200,MID(D37,5,10)*1)</f>
        <v>20</v>
      </c>
      <c r="D37" s="1" t="s">
        <v>1954</v>
      </c>
      <c r="E37" s="2" t="s">
        <v>42</v>
      </c>
      <c r="G37" s="2" t="s">
        <v>2813</v>
      </c>
      <c r="J37" s="2" t="s">
        <v>2739</v>
      </c>
      <c r="L37" s="2" t="s">
        <v>2706</v>
      </c>
    </row>
    <row r="38" spans="1:12" ht="15">
      <c r="A38" s="1">
        <v>21</v>
      </c>
      <c r="B38" s="4">
        <f t="shared" si="0"/>
        <v>21</v>
      </c>
      <c r="C38" s="5">
        <f>IF(LEFT(D38,3)="gez",MID(D38,6,3)+200,MID(D38,5,10)*1)</f>
        <v>21</v>
      </c>
      <c r="D38" s="1" t="s">
        <v>1955</v>
      </c>
      <c r="E38" s="2" t="s">
        <v>43</v>
      </c>
      <c r="G38" s="2" t="s">
        <v>2786</v>
      </c>
      <c r="L38" s="2" t="s">
        <v>2709</v>
      </c>
    </row>
    <row r="39" spans="1:12" ht="15">
      <c r="A39" s="1">
        <v>22</v>
      </c>
      <c r="B39" s="4">
        <f t="shared" si="0"/>
        <v>22</v>
      </c>
      <c r="C39" s="5">
        <f>IF(LEFT(D39,3)="gez",MID(D39,6,3)+200,MID(D39,5,10)*1)</f>
        <v>22</v>
      </c>
      <c r="D39" s="1" t="s">
        <v>1956</v>
      </c>
      <c r="E39" s="2" t="s">
        <v>44</v>
      </c>
      <c r="G39" s="2" t="s">
        <v>2785</v>
      </c>
      <c r="J39" s="2" t="s">
        <v>2743</v>
      </c>
      <c r="L39" s="2" t="s">
        <v>2708</v>
      </c>
    </row>
    <row r="40" spans="1:12" ht="15">
      <c r="A40" s="1" t="s">
        <v>45</v>
      </c>
      <c r="B40" s="4">
        <f t="shared" si="0"/>
        <v>22.097</v>
      </c>
      <c r="E40" s="2" t="s">
        <v>46</v>
      </c>
      <c r="F40" s="2" t="s">
        <v>2481</v>
      </c>
      <c r="G40" s="2" t="s">
        <v>2795</v>
      </c>
      <c r="H40" s="2" t="s">
        <v>2796</v>
      </c>
      <c r="J40" s="2" t="s">
        <v>2733</v>
      </c>
      <c r="L40" s="2" t="s">
        <v>2708</v>
      </c>
    </row>
    <row r="41" spans="1:14" ht="15">
      <c r="A41" s="3">
        <v>23</v>
      </c>
      <c r="B41" s="4">
        <f t="shared" si="0"/>
        <v>23</v>
      </c>
      <c r="C41" s="5">
        <f>IF(LEFT(D41,3)="gez",MID(D41,6,3)+200,MID(D41,5,10)*1)</f>
        <v>23</v>
      </c>
      <c r="D41" s="1" t="s">
        <v>1957</v>
      </c>
      <c r="E41" s="2" t="s">
        <v>47</v>
      </c>
      <c r="G41" s="2" t="s">
        <v>2786</v>
      </c>
      <c r="J41" s="2" t="s">
        <v>2743</v>
      </c>
      <c r="L41" s="2" t="s">
        <v>2709</v>
      </c>
      <c r="N41" s="2" t="s">
        <v>2719</v>
      </c>
    </row>
    <row r="42" spans="1:14" ht="15">
      <c r="A42" s="3" t="s">
        <v>48</v>
      </c>
      <c r="B42" s="4">
        <f t="shared" si="0"/>
        <v>23.097</v>
      </c>
      <c r="C42" s="5">
        <f>IF(LEFT(D42,3)="gez",MID(D42,6,3)+200,MID(D42,5,10)*1)</f>
        <v>213</v>
      </c>
      <c r="D42" s="1" t="s">
        <v>2046</v>
      </c>
      <c r="E42" s="2" t="s">
        <v>2468</v>
      </c>
      <c r="G42" s="2" t="s">
        <v>2814</v>
      </c>
      <c r="H42" s="2" t="s">
        <v>2815</v>
      </c>
      <c r="J42" s="2" t="s">
        <v>2743</v>
      </c>
      <c r="L42" s="2" t="s">
        <v>2709</v>
      </c>
      <c r="N42" s="2" t="s">
        <v>2719</v>
      </c>
    </row>
    <row r="43" spans="1:14" ht="15">
      <c r="A43" s="3" t="s">
        <v>49</v>
      </c>
      <c r="B43" s="4">
        <f t="shared" si="0"/>
        <v>23.098</v>
      </c>
      <c r="C43" s="5">
        <f>IF(LEFT(D43,3)="gez",MID(D43,6,3)+200,MID(D43,5,10)*1)</f>
        <v>214</v>
      </c>
      <c r="D43" s="1" t="s">
        <v>2047</v>
      </c>
      <c r="E43" s="2" t="s">
        <v>2147</v>
      </c>
      <c r="G43" s="2" t="s">
        <v>2816</v>
      </c>
      <c r="H43" s="2" t="s">
        <v>2817</v>
      </c>
      <c r="J43" s="2" t="s">
        <v>2743</v>
      </c>
      <c r="L43" s="2" t="s">
        <v>2709</v>
      </c>
      <c r="N43" s="2" t="s">
        <v>2719</v>
      </c>
    </row>
    <row r="44" spans="1:12" ht="15">
      <c r="A44" s="3" t="s">
        <v>50</v>
      </c>
      <c r="B44" s="4">
        <f t="shared" si="0"/>
        <v>23.099</v>
      </c>
      <c r="E44" s="2" t="s">
        <v>51</v>
      </c>
      <c r="G44" s="2" t="s">
        <v>2818</v>
      </c>
      <c r="H44" s="2" t="s">
        <v>2819</v>
      </c>
      <c r="L44" s="2" t="s">
        <v>2709</v>
      </c>
    </row>
    <row r="45" spans="1:12" ht="15">
      <c r="A45" s="1" t="s">
        <v>52</v>
      </c>
      <c r="B45" s="4">
        <f t="shared" si="0"/>
        <v>23.1</v>
      </c>
      <c r="E45" s="2" t="s">
        <v>53</v>
      </c>
      <c r="G45" s="2" t="s">
        <v>2803</v>
      </c>
      <c r="H45" s="2" t="s">
        <v>2820</v>
      </c>
      <c r="I45" s="2" t="s">
        <v>2469</v>
      </c>
      <c r="L45" s="2" t="s">
        <v>2709</v>
      </c>
    </row>
    <row r="46" spans="1:12" ht="15">
      <c r="A46" s="1" t="s">
        <v>54</v>
      </c>
      <c r="B46" s="4">
        <f t="shared" si="0"/>
        <v>23.101</v>
      </c>
      <c r="E46" s="2" t="s">
        <v>55</v>
      </c>
      <c r="F46" s="2" t="s">
        <v>2481</v>
      </c>
      <c r="G46" s="2" t="s">
        <v>2804</v>
      </c>
      <c r="H46" s="2" t="s">
        <v>2809</v>
      </c>
      <c r="L46" s="2" t="s">
        <v>2709</v>
      </c>
    </row>
    <row r="47" spans="1:12" ht="15">
      <c r="A47" s="1" t="s">
        <v>56</v>
      </c>
      <c r="B47" s="4">
        <f t="shared" si="0"/>
        <v>23.102</v>
      </c>
      <c r="E47" s="2" t="s">
        <v>57</v>
      </c>
      <c r="F47" s="2" t="s">
        <v>2481</v>
      </c>
      <c r="G47" s="2" t="s">
        <v>2795</v>
      </c>
      <c r="H47" s="2" t="s">
        <v>2796</v>
      </c>
      <c r="L47" s="2" t="s">
        <v>2709</v>
      </c>
    </row>
    <row r="48" spans="1:12" ht="15">
      <c r="A48" s="1" t="s">
        <v>58</v>
      </c>
      <c r="B48" s="4">
        <f t="shared" si="0"/>
        <v>23.103</v>
      </c>
      <c r="E48" s="2" t="s">
        <v>59</v>
      </c>
      <c r="G48" s="2" t="s">
        <v>3624</v>
      </c>
      <c r="H48" s="2" t="s">
        <v>2821</v>
      </c>
      <c r="L48" s="2" t="s">
        <v>2709</v>
      </c>
    </row>
    <row r="49" spans="1:12" ht="15">
      <c r="A49" s="1">
        <v>24</v>
      </c>
      <c r="B49" s="4">
        <f t="shared" si="0"/>
        <v>24</v>
      </c>
      <c r="C49" s="5">
        <f>IF(LEFT(D49,3)="gez",MID(D49,6,3)+200,MID(D49,5,10)*1)</f>
        <v>24</v>
      </c>
      <c r="D49" s="1" t="s">
        <v>1958</v>
      </c>
      <c r="E49" s="2" t="s">
        <v>2148</v>
      </c>
      <c r="G49" s="2" t="s">
        <v>2791</v>
      </c>
      <c r="J49" s="2" t="s">
        <v>2733</v>
      </c>
      <c r="L49" s="2" t="s">
        <v>2707</v>
      </c>
    </row>
    <row r="50" spans="1:13" ht="15">
      <c r="A50" s="1">
        <v>25</v>
      </c>
      <c r="B50" s="4">
        <f t="shared" si="0"/>
        <v>25</v>
      </c>
      <c r="C50" s="5">
        <f>IF(LEFT(D50,3)="gez",MID(D50,6,3)+200,MID(D50,5,10)*1)</f>
        <v>25</v>
      </c>
      <c r="D50" s="1" t="s">
        <v>1959</v>
      </c>
      <c r="E50" s="2" t="s">
        <v>60</v>
      </c>
      <c r="G50" s="2" t="s">
        <v>2822</v>
      </c>
      <c r="J50" s="2" t="s">
        <v>2737</v>
      </c>
      <c r="L50" s="2" t="s">
        <v>2704</v>
      </c>
      <c r="M50" s="2" t="s">
        <v>2776</v>
      </c>
    </row>
    <row r="51" spans="1:13" ht="15">
      <c r="A51" s="1" t="s">
        <v>61</v>
      </c>
      <c r="B51" s="4">
        <f t="shared" si="0"/>
        <v>25.097</v>
      </c>
      <c r="E51" s="2" t="s">
        <v>62</v>
      </c>
      <c r="G51" s="2" t="s">
        <v>2813</v>
      </c>
      <c r="H51" s="2" t="s">
        <v>2914</v>
      </c>
      <c r="L51" s="2" t="s">
        <v>2707</v>
      </c>
      <c r="M51" s="2" t="s">
        <v>2776</v>
      </c>
    </row>
    <row r="52" spans="1:13" ht="15">
      <c r="A52" s="1" t="s">
        <v>63</v>
      </c>
      <c r="B52" s="4">
        <f t="shared" si="0"/>
        <v>25.098</v>
      </c>
      <c r="E52" s="2" t="s">
        <v>2149</v>
      </c>
      <c r="F52" s="2" t="s">
        <v>2481</v>
      </c>
      <c r="G52" s="2" t="s">
        <v>2795</v>
      </c>
      <c r="H52" s="2" t="s">
        <v>2796</v>
      </c>
      <c r="L52" s="2" t="s">
        <v>2707</v>
      </c>
      <c r="M52" s="2" t="s">
        <v>2776</v>
      </c>
    </row>
    <row r="53" spans="1:13" ht="15">
      <c r="A53" s="1" t="s">
        <v>64</v>
      </c>
      <c r="B53" s="4">
        <f t="shared" si="0"/>
        <v>25.099</v>
      </c>
      <c r="E53" s="2" t="s">
        <v>173</v>
      </c>
      <c r="F53" s="2" t="s">
        <v>2481</v>
      </c>
      <c r="G53" s="2" t="s">
        <v>2795</v>
      </c>
      <c r="H53" s="2" t="s">
        <v>2796</v>
      </c>
      <c r="L53" s="2" t="s">
        <v>2707</v>
      </c>
      <c r="M53" s="2" t="s">
        <v>2776</v>
      </c>
    </row>
    <row r="54" spans="1:13" ht="15">
      <c r="A54" s="1" t="s">
        <v>65</v>
      </c>
      <c r="B54" s="4">
        <f t="shared" si="0"/>
        <v>25.1</v>
      </c>
      <c r="E54" s="2" t="s">
        <v>173</v>
      </c>
      <c r="F54" s="2" t="s">
        <v>2481</v>
      </c>
      <c r="G54" s="2" t="s">
        <v>2795</v>
      </c>
      <c r="H54" s="2" t="s">
        <v>2796</v>
      </c>
      <c r="L54" s="2" t="s">
        <v>2707</v>
      </c>
      <c r="M54" s="2" t="s">
        <v>2776</v>
      </c>
    </row>
    <row r="55" spans="1:13" ht="15">
      <c r="A55" s="1" t="s">
        <v>66</v>
      </c>
      <c r="B55" s="4">
        <f t="shared" si="0"/>
        <v>25.101</v>
      </c>
      <c r="E55" s="2" t="s">
        <v>67</v>
      </c>
      <c r="F55" s="2" t="s">
        <v>2465</v>
      </c>
      <c r="G55" s="2" t="s">
        <v>2789</v>
      </c>
      <c r="H55" s="2" t="s">
        <v>2541</v>
      </c>
      <c r="L55" s="2" t="s">
        <v>2707</v>
      </c>
      <c r="M55" s="2" t="s">
        <v>2776</v>
      </c>
    </row>
    <row r="56" spans="1:14" ht="15">
      <c r="A56" s="1">
        <v>26</v>
      </c>
      <c r="B56" s="4">
        <f t="shared" si="0"/>
        <v>26</v>
      </c>
      <c r="C56" s="5">
        <f>IF(LEFT(D56,3)="gez",MID(D56,6,3)+200,MID(D56,5,10)*1)</f>
        <v>26</v>
      </c>
      <c r="D56" s="1" t="s">
        <v>1960</v>
      </c>
      <c r="E56" s="2" t="s">
        <v>68</v>
      </c>
      <c r="G56" s="2" t="s">
        <v>2785</v>
      </c>
      <c r="N56" s="2" t="s">
        <v>2720</v>
      </c>
    </row>
    <row r="57" spans="1:14" ht="15">
      <c r="A57" s="1">
        <v>27</v>
      </c>
      <c r="B57" s="4">
        <f t="shared" si="0"/>
        <v>27</v>
      </c>
      <c r="C57" s="5">
        <f>IF(LEFT(D57,3)="gez",MID(D57,6,3)+200,MID(D57,5,10)*1)</f>
        <v>27</v>
      </c>
      <c r="D57" s="1" t="s">
        <v>1961</v>
      </c>
      <c r="E57" s="2" t="s">
        <v>69</v>
      </c>
      <c r="G57" s="2" t="s">
        <v>2785</v>
      </c>
      <c r="J57" s="2" t="s">
        <v>2733</v>
      </c>
      <c r="L57" s="2" t="s">
        <v>2707</v>
      </c>
      <c r="M57" s="2" t="s">
        <v>2776</v>
      </c>
      <c r="N57" s="2" t="s">
        <v>2721</v>
      </c>
    </row>
    <row r="58" spans="1:13" ht="15">
      <c r="A58" s="1" t="s">
        <v>70</v>
      </c>
      <c r="B58" s="4">
        <f t="shared" si="0"/>
        <v>27.097</v>
      </c>
      <c r="E58" s="2" t="s">
        <v>2440</v>
      </c>
      <c r="F58" s="2" t="s">
        <v>2481</v>
      </c>
      <c r="G58" s="2" t="s">
        <v>2823</v>
      </c>
      <c r="H58" s="2" t="s">
        <v>2823</v>
      </c>
      <c r="L58" s="2" t="s">
        <v>2707</v>
      </c>
      <c r="M58" s="2" t="s">
        <v>2776</v>
      </c>
    </row>
    <row r="59" spans="1:13" ht="15">
      <c r="A59" s="1" t="s">
        <v>70</v>
      </c>
      <c r="B59" s="4">
        <f t="shared" si="0"/>
        <v>27.097</v>
      </c>
      <c r="E59" s="2" t="s">
        <v>2439</v>
      </c>
      <c r="F59" s="2" t="s">
        <v>2481</v>
      </c>
      <c r="G59" s="2" t="s">
        <v>2823</v>
      </c>
      <c r="H59" s="2" t="s">
        <v>2823</v>
      </c>
      <c r="L59" s="2" t="s">
        <v>2707</v>
      </c>
      <c r="M59" s="2" t="s">
        <v>2776</v>
      </c>
    </row>
    <row r="60" spans="1:13" ht="15">
      <c r="A60" s="1" t="s">
        <v>71</v>
      </c>
      <c r="B60" s="4">
        <f t="shared" si="0"/>
        <v>27.098</v>
      </c>
      <c r="E60" s="2" t="s">
        <v>72</v>
      </c>
      <c r="F60" s="2" t="s">
        <v>2481</v>
      </c>
      <c r="G60" s="2" t="s">
        <v>2804</v>
      </c>
      <c r="H60" s="2" t="s">
        <v>2809</v>
      </c>
      <c r="L60" s="2" t="s">
        <v>2707</v>
      </c>
      <c r="M60" s="2" t="s">
        <v>2776</v>
      </c>
    </row>
    <row r="61" spans="1:13" ht="15">
      <c r="A61" s="1">
        <v>28</v>
      </c>
      <c r="B61" s="4">
        <f t="shared" si="0"/>
        <v>28</v>
      </c>
      <c r="C61" s="5">
        <f>IF(LEFT(D61,3)="gez",MID(D61,6,3)+200,MID(D61,5,10)*1)</f>
        <v>28</v>
      </c>
      <c r="D61" s="1" t="s">
        <v>1962</v>
      </c>
      <c r="E61" s="2" t="s">
        <v>73</v>
      </c>
      <c r="G61" s="2" t="s">
        <v>2785</v>
      </c>
      <c r="L61" s="2" t="s">
        <v>2704</v>
      </c>
      <c r="M61" s="2" t="s">
        <v>2776</v>
      </c>
    </row>
    <row r="62" spans="1:13" ht="15">
      <c r="A62" s="1">
        <v>29</v>
      </c>
      <c r="B62" s="4">
        <f t="shared" si="0"/>
        <v>29</v>
      </c>
      <c r="C62" s="5">
        <f>IF(LEFT(D62,3)="gez",MID(D62,6,3)+200,MID(D62,5,10)*1)</f>
        <v>29</v>
      </c>
      <c r="D62" s="1" t="s">
        <v>1963</v>
      </c>
      <c r="E62" s="2" t="s">
        <v>74</v>
      </c>
      <c r="G62" s="2" t="s">
        <v>2824</v>
      </c>
      <c r="M62" s="2" t="s">
        <v>2776</v>
      </c>
    </row>
    <row r="63" spans="1:14" ht="15">
      <c r="A63" s="1">
        <v>30</v>
      </c>
      <c r="B63" s="4">
        <f t="shared" si="0"/>
        <v>30</v>
      </c>
      <c r="C63" s="5">
        <f>IF(LEFT(D63,3)="gez",MID(D63,6,3)+200,MID(D63,5,10)*1)</f>
        <v>30</v>
      </c>
      <c r="D63" s="1" t="s">
        <v>1964</v>
      </c>
      <c r="E63" s="2" t="s">
        <v>75</v>
      </c>
      <c r="G63" s="2" t="s">
        <v>2785</v>
      </c>
      <c r="L63" s="2" t="s">
        <v>2707</v>
      </c>
      <c r="N63" s="2" t="s">
        <v>2720</v>
      </c>
    </row>
    <row r="64" spans="1:12" ht="15">
      <c r="A64" s="1" t="s">
        <v>76</v>
      </c>
      <c r="B64" s="4">
        <f t="shared" si="0"/>
        <v>30.097</v>
      </c>
      <c r="E64" s="2" t="s">
        <v>1898</v>
      </c>
      <c r="F64" s="2" t="s">
        <v>2481</v>
      </c>
      <c r="G64" s="2" t="s">
        <v>2795</v>
      </c>
      <c r="H64" s="2" t="s">
        <v>2796</v>
      </c>
      <c r="L64" s="2" t="s">
        <v>2707</v>
      </c>
    </row>
    <row r="65" spans="1:12" ht="15">
      <c r="A65" s="1" t="s">
        <v>2150</v>
      </c>
      <c r="B65" s="4">
        <f t="shared" si="0"/>
        <v>30.098</v>
      </c>
      <c r="E65" s="2" t="s">
        <v>2151</v>
      </c>
      <c r="G65" s="2" t="s">
        <v>3629</v>
      </c>
      <c r="H65" s="2" t="s">
        <v>2825</v>
      </c>
      <c r="L65" s="2" t="s">
        <v>2707</v>
      </c>
    </row>
    <row r="66" spans="1:13" ht="15">
      <c r="A66" s="1">
        <v>31</v>
      </c>
      <c r="B66" s="4">
        <f aca="true" t="shared" si="1" ref="B66:B129">IF(ISERROR(FIND(" ",A66)),A66,LEFT(A66,FIND(" ",A66)-1)+CODE(RIGHT(A66))/1000)</f>
        <v>31</v>
      </c>
      <c r="C66" s="5">
        <f>IF(LEFT(D66,3)="gez",MID(D66,6,3)+200,MID(D66,5,10)*1)</f>
        <v>31</v>
      </c>
      <c r="D66" s="1" t="s">
        <v>1965</v>
      </c>
      <c r="E66" s="2" t="s">
        <v>77</v>
      </c>
      <c r="G66" s="2" t="s">
        <v>2808</v>
      </c>
      <c r="K66" s="2" t="s">
        <v>2731</v>
      </c>
      <c r="L66" s="2" t="s">
        <v>2718</v>
      </c>
      <c r="M66" s="2" t="s">
        <v>2771</v>
      </c>
    </row>
    <row r="67" spans="1:13" ht="15">
      <c r="A67" s="1" t="s">
        <v>78</v>
      </c>
      <c r="B67" s="4">
        <f t="shared" si="1"/>
        <v>31.097</v>
      </c>
      <c r="E67" s="2" t="s">
        <v>79</v>
      </c>
      <c r="G67" s="2" t="s">
        <v>2826</v>
      </c>
      <c r="H67" s="2" t="s">
        <v>2827</v>
      </c>
      <c r="L67" s="2" t="s">
        <v>2718</v>
      </c>
      <c r="M67" s="2" t="s">
        <v>2771</v>
      </c>
    </row>
    <row r="68" spans="1:13" ht="15">
      <c r="A68" s="1">
        <v>32</v>
      </c>
      <c r="B68" s="4">
        <f t="shared" si="1"/>
        <v>32</v>
      </c>
      <c r="C68" s="5">
        <f>IF(LEFT(D68,3)="gez",MID(D68,6,3)+200,MID(D68,5,10)*1)</f>
        <v>32</v>
      </c>
      <c r="D68" s="1" t="s">
        <v>1966</v>
      </c>
      <c r="E68" s="2" t="s">
        <v>80</v>
      </c>
      <c r="G68" s="2" t="s">
        <v>2828</v>
      </c>
      <c r="J68" s="2" t="s">
        <v>2743</v>
      </c>
      <c r="M68" s="2" t="s">
        <v>2771</v>
      </c>
    </row>
    <row r="69" spans="1:13" ht="15">
      <c r="A69" s="1" t="s">
        <v>81</v>
      </c>
      <c r="B69" s="4">
        <f t="shared" si="1"/>
        <v>32.097</v>
      </c>
      <c r="E69" s="2" t="s">
        <v>82</v>
      </c>
      <c r="G69" s="2" t="s">
        <v>2829</v>
      </c>
      <c r="H69" s="2" t="s">
        <v>2797</v>
      </c>
      <c r="I69" s="2" t="s">
        <v>2470</v>
      </c>
      <c r="M69" s="2" t="s">
        <v>2771</v>
      </c>
    </row>
    <row r="70" spans="1:12" ht="15">
      <c r="A70" s="1">
        <v>33</v>
      </c>
      <c r="B70" s="4">
        <f t="shared" si="1"/>
        <v>33</v>
      </c>
      <c r="C70" s="5">
        <f>IF(LEFT(D70,3)="gez",MID(D70,6,3)+200,MID(D70,5,10)*1)</f>
        <v>33</v>
      </c>
      <c r="D70" s="1" t="s">
        <v>1967</v>
      </c>
      <c r="E70" s="2" t="s">
        <v>2152</v>
      </c>
      <c r="G70" s="2" t="s">
        <v>2791</v>
      </c>
      <c r="J70" s="2" t="s">
        <v>2769</v>
      </c>
      <c r="L70" s="2" t="s">
        <v>2709</v>
      </c>
    </row>
    <row r="71" spans="1:13" ht="15">
      <c r="A71" s="1">
        <v>34</v>
      </c>
      <c r="B71" s="4">
        <f t="shared" si="1"/>
        <v>34</v>
      </c>
      <c r="C71" s="5">
        <f>IF(LEFT(D71,3)="gez",MID(D71,6,3)+200,MID(D71,5,10)*1)</f>
        <v>34</v>
      </c>
      <c r="D71" s="1" t="s">
        <v>1968</v>
      </c>
      <c r="E71" s="2" t="s">
        <v>2153</v>
      </c>
      <c r="G71" s="2" t="s">
        <v>2799</v>
      </c>
      <c r="J71" s="2" t="s">
        <v>2743</v>
      </c>
      <c r="L71" s="2" t="s">
        <v>2706</v>
      </c>
      <c r="M71" s="2" t="s">
        <v>2776</v>
      </c>
    </row>
    <row r="72" spans="1:13" ht="15">
      <c r="A72" s="1">
        <v>35</v>
      </c>
      <c r="B72" s="4">
        <f t="shared" si="1"/>
        <v>35</v>
      </c>
      <c r="C72" s="5">
        <f>IF(LEFT(D72,3)="gez",MID(D72,6,3)+200,MID(D72,5,10)*1)</f>
        <v>35</v>
      </c>
      <c r="D72" s="1" t="s">
        <v>1969</v>
      </c>
      <c r="E72" s="2" t="s">
        <v>83</v>
      </c>
      <c r="G72" s="2" t="s">
        <v>2813</v>
      </c>
      <c r="L72" s="2" t="s">
        <v>2707</v>
      </c>
      <c r="M72" s="2" t="s">
        <v>2713</v>
      </c>
    </row>
    <row r="73" spans="1:13" ht="15">
      <c r="A73" s="1">
        <v>36</v>
      </c>
      <c r="B73" s="4">
        <f t="shared" si="1"/>
        <v>36</v>
      </c>
      <c r="C73" s="5">
        <f>IF(LEFT(D73,3)="gez",MID(D73,6,3)+200,MID(D73,5,10)*1)</f>
        <v>36</v>
      </c>
      <c r="D73" s="1" t="s">
        <v>1970</v>
      </c>
      <c r="E73" s="2" t="s">
        <v>84</v>
      </c>
      <c r="G73" s="2" t="s">
        <v>2830</v>
      </c>
      <c r="J73" s="2" t="s">
        <v>2743</v>
      </c>
      <c r="M73" s="2" t="s">
        <v>2771</v>
      </c>
    </row>
    <row r="74" spans="1:13" ht="15">
      <c r="A74" s="1" t="s">
        <v>2154</v>
      </c>
      <c r="B74" s="4">
        <f t="shared" si="1"/>
        <v>36.097</v>
      </c>
      <c r="E74" s="2" t="s">
        <v>2155</v>
      </c>
      <c r="G74" s="2" t="s">
        <v>3634</v>
      </c>
      <c r="H74" s="2" t="s">
        <v>2832</v>
      </c>
      <c r="M74" s="2" t="s">
        <v>2771</v>
      </c>
    </row>
    <row r="75" spans="1:7" ht="15">
      <c r="A75" s="1">
        <v>37</v>
      </c>
      <c r="B75" s="4">
        <f t="shared" si="1"/>
        <v>37</v>
      </c>
      <c r="C75" s="5">
        <f>IF(LEFT(D75,3)="gez",MID(D75,6,3)+200,MID(D75,5,10)*1)</f>
        <v>37</v>
      </c>
      <c r="D75" s="1" t="s">
        <v>1971</v>
      </c>
      <c r="E75" s="2" t="s">
        <v>85</v>
      </c>
      <c r="G75" s="2" t="s">
        <v>2785</v>
      </c>
    </row>
    <row r="76" spans="1:14" ht="15">
      <c r="A76" s="1">
        <v>38</v>
      </c>
      <c r="B76" s="4">
        <f t="shared" si="1"/>
        <v>38</v>
      </c>
      <c r="C76" s="5">
        <f>IF(LEFT(D76,3)="gez",MID(D76,6,3)+200,MID(D76,5,10)*1)</f>
        <v>38</v>
      </c>
      <c r="D76" s="1" t="s">
        <v>1972</v>
      </c>
      <c r="E76" s="2" t="s">
        <v>2156</v>
      </c>
      <c r="G76" s="2" t="s">
        <v>2783</v>
      </c>
      <c r="L76" s="2" t="s">
        <v>2707</v>
      </c>
      <c r="N76" s="2" t="s">
        <v>2721</v>
      </c>
    </row>
    <row r="77" spans="1:13" ht="15">
      <c r="A77" s="1">
        <v>39</v>
      </c>
      <c r="B77" s="4">
        <f t="shared" si="1"/>
        <v>39</v>
      </c>
      <c r="C77" s="5">
        <f>IF(LEFT(D77,3)="gez",MID(D77,6,3)+200,MID(D77,5,10)*1)</f>
        <v>39</v>
      </c>
      <c r="D77" s="1" t="s">
        <v>1973</v>
      </c>
      <c r="E77" s="2" t="s">
        <v>1873</v>
      </c>
      <c r="G77" s="2" t="s">
        <v>2785</v>
      </c>
      <c r="M77" s="2" t="s">
        <v>2771</v>
      </c>
    </row>
    <row r="78" spans="1:12" ht="15">
      <c r="A78" s="1">
        <v>40</v>
      </c>
      <c r="B78" s="4">
        <f t="shared" si="1"/>
        <v>40</v>
      </c>
      <c r="C78" s="5">
        <f>IF(LEFT(D78,3)="gez",MID(D78,6,3)+200,MID(D78,5,10)*1)</f>
        <v>40</v>
      </c>
      <c r="D78" s="1" t="s">
        <v>1974</v>
      </c>
      <c r="E78" s="2" t="s">
        <v>86</v>
      </c>
      <c r="G78" s="2" t="s">
        <v>2785</v>
      </c>
      <c r="J78" s="2" t="s">
        <v>2743</v>
      </c>
      <c r="L78" s="2" t="s">
        <v>2707</v>
      </c>
    </row>
    <row r="79" spans="1:12" ht="15">
      <c r="A79" s="1" t="s">
        <v>87</v>
      </c>
      <c r="B79" s="4">
        <f t="shared" si="1"/>
        <v>40.097</v>
      </c>
      <c r="E79" s="2" t="s">
        <v>88</v>
      </c>
      <c r="F79" s="2" t="s">
        <v>2481</v>
      </c>
      <c r="G79" s="2" t="s">
        <v>2804</v>
      </c>
      <c r="H79" s="2" t="s">
        <v>2809</v>
      </c>
      <c r="J79" s="2" t="s">
        <v>2734</v>
      </c>
      <c r="L79" s="2" t="s">
        <v>2707</v>
      </c>
    </row>
    <row r="80" spans="1:12" ht="15">
      <c r="A80" s="1">
        <v>41</v>
      </c>
      <c r="B80" s="4">
        <f t="shared" si="1"/>
        <v>41</v>
      </c>
      <c r="C80" s="5">
        <f>IF(LEFT(D80,3)="gez",MID(D80,6,3)+200,MID(D80,5,10)*1)</f>
        <v>41</v>
      </c>
      <c r="D80" s="1" t="s">
        <v>1975</v>
      </c>
      <c r="E80" s="2" t="s">
        <v>2157</v>
      </c>
      <c r="G80" s="2" t="s">
        <v>2785</v>
      </c>
      <c r="L80" s="2" t="s">
        <v>2707</v>
      </c>
    </row>
    <row r="81" spans="1:12" ht="15">
      <c r="A81" s="1">
        <v>42</v>
      </c>
      <c r="B81" s="4">
        <f t="shared" si="1"/>
        <v>42</v>
      </c>
      <c r="C81" s="5">
        <f>IF(LEFT(D81,3)="gez",MID(D81,6,3)+200,MID(D81,5,10)*1)</f>
        <v>42</v>
      </c>
      <c r="D81" s="1" t="s">
        <v>1976</v>
      </c>
      <c r="E81" s="2" t="s">
        <v>2158</v>
      </c>
      <c r="G81" s="2" t="s">
        <v>2799</v>
      </c>
      <c r="J81" s="2" t="s">
        <v>2733</v>
      </c>
      <c r="L81" s="2" t="s">
        <v>2704</v>
      </c>
    </row>
    <row r="82" spans="1:12" ht="15">
      <c r="A82" s="1" t="s">
        <v>89</v>
      </c>
      <c r="B82" s="4">
        <f t="shared" si="1"/>
        <v>42.097</v>
      </c>
      <c r="E82" s="2" t="s">
        <v>90</v>
      </c>
      <c r="F82" s="2" t="s">
        <v>2481</v>
      </c>
      <c r="G82" s="2" t="s">
        <v>2795</v>
      </c>
      <c r="H82" s="2" t="s">
        <v>2796</v>
      </c>
      <c r="L82" s="2" t="s">
        <v>2704</v>
      </c>
    </row>
    <row r="83" spans="1:12" ht="15">
      <c r="A83" s="1">
        <v>43</v>
      </c>
      <c r="B83" s="4">
        <f t="shared" si="1"/>
        <v>43</v>
      </c>
      <c r="C83" s="5">
        <f aca="true" t="shared" si="2" ref="C83:C91">IF(LEFT(D83,3)="gez",MID(D83,6,3)+200,MID(D83,5,10)*1)</f>
        <v>43</v>
      </c>
      <c r="D83" s="1" t="s">
        <v>1977</v>
      </c>
      <c r="E83" s="2" t="s">
        <v>91</v>
      </c>
      <c r="G83" s="2" t="s">
        <v>2807</v>
      </c>
      <c r="J83" s="2" t="s">
        <v>2733</v>
      </c>
      <c r="L83" s="2" t="s">
        <v>2704</v>
      </c>
    </row>
    <row r="84" spans="1:12" ht="15">
      <c r="A84" s="1">
        <v>44</v>
      </c>
      <c r="B84" s="4">
        <f t="shared" si="1"/>
        <v>44</v>
      </c>
      <c r="C84" s="5">
        <f t="shared" si="2"/>
        <v>44</v>
      </c>
      <c r="D84" s="1" t="s">
        <v>1978</v>
      </c>
      <c r="E84" s="2" t="s">
        <v>92</v>
      </c>
      <c r="G84" s="2" t="s">
        <v>2808</v>
      </c>
      <c r="L84" s="2" t="s">
        <v>2707</v>
      </c>
    </row>
    <row r="85" spans="1:12" ht="15">
      <c r="A85" s="1">
        <v>45</v>
      </c>
      <c r="B85" s="4">
        <f t="shared" si="1"/>
        <v>45</v>
      </c>
      <c r="C85" s="5">
        <f t="shared" si="2"/>
        <v>45</v>
      </c>
      <c r="D85" s="1" t="s">
        <v>1979</v>
      </c>
      <c r="E85" s="2" t="s">
        <v>2703</v>
      </c>
      <c r="G85" s="2" t="s">
        <v>2813</v>
      </c>
      <c r="L85" s="2" t="s">
        <v>2705</v>
      </c>
    </row>
    <row r="86" spans="1:13" ht="15">
      <c r="A86" s="1">
        <v>46</v>
      </c>
      <c r="B86" s="4">
        <f t="shared" si="1"/>
        <v>46</v>
      </c>
      <c r="C86" s="5">
        <f t="shared" si="2"/>
        <v>46</v>
      </c>
      <c r="D86" s="1" t="s">
        <v>1980</v>
      </c>
      <c r="E86" s="2" t="s">
        <v>2159</v>
      </c>
      <c r="G86" s="2" t="s">
        <v>2791</v>
      </c>
      <c r="L86" s="2" t="s">
        <v>2715</v>
      </c>
      <c r="M86" s="2" t="s">
        <v>2771</v>
      </c>
    </row>
    <row r="87" spans="1:12" ht="15">
      <c r="A87" s="1">
        <v>47</v>
      </c>
      <c r="B87" s="4">
        <f t="shared" si="1"/>
        <v>47</v>
      </c>
      <c r="C87" s="5">
        <f t="shared" si="2"/>
        <v>47</v>
      </c>
      <c r="D87" s="1" t="s">
        <v>1981</v>
      </c>
      <c r="E87" s="2" t="s">
        <v>2160</v>
      </c>
      <c r="G87" s="2" t="s">
        <v>2791</v>
      </c>
      <c r="L87" s="2" t="s">
        <v>2710</v>
      </c>
    </row>
    <row r="88" spans="1:13" ht="15">
      <c r="A88" s="1">
        <v>48</v>
      </c>
      <c r="B88" s="4">
        <f t="shared" si="1"/>
        <v>48</v>
      </c>
      <c r="C88" s="5">
        <f t="shared" si="2"/>
        <v>48</v>
      </c>
      <c r="D88" s="1" t="s">
        <v>1982</v>
      </c>
      <c r="E88" s="2" t="s">
        <v>93</v>
      </c>
      <c r="G88" s="2" t="s">
        <v>2791</v>
      </c>
      <c r="L88" s="2" t="s">
        <v>2715</v>
      </c>
      <c r="M88" s="2" t="s">
        <v>2771</v>
      </c>
    </row>
    <row r="89" spans="1:7" ht="15">
      <c r="A89" s="1">
        <v>49</v>
      </c>
      <c r="B89" s="4">
        <f t="shared" si="1"/>
        <v>49</v>
      </c>
      <c r="C89" s="5">
        <f t="shared" si="2"/>
        <v>49</v>
      </c>
      <c r="D89" s="1" t="s">
        <v>1983</v>
      </c>
      <c r="E89" s="2" t="s">
        <v>2161</v>
      </c>
      <c r="G89" s="2" t="s">
        <v>2791</v>
      </c>
    </row>
    <row r="90" spans="1:13" ht="15">
      <c r="A90" s="1">
        <v>50</v>
      </c>
      <c r="B90" s="4">
        <f t="shared" si="1"/>
        <v>50</v>
      </c>
      <c r="C90" s="5">
        <f t="shared" si="2"/>
        <v>50</v>
      </c>
      <c r="D90" s="1" t="s">
        <v>1984</v>
      </c>
      <c r="E90" s="2" t="s">
        <v>94</v>
      </c>
      <c r="G90" s="2" t="s">
        <v>2791</v>
      </c>
      <c r="L90" s="2" t="s">
        <v>2718</v>
      </c>
      <c r="M90" s="2" t="s">
        <v>2776</v>
      </c>
    </row>
    <row r="91" spans="1:12" ht="15">
      <c r="A91" s="1">
        <v>51</v>
      </c>
      <c r="B91" s="4">
        <f t="shared" si="1"/>
        <v>51</v>
      </c>
      <c r="C91" s="5">
        <f t="shared" si="2"/>
        <v>51</v>
      </c>
      <c r="D91" s="1" t="s">
        <v>1985</v>
      </c>
      <c r="E91" s="2" t="s">
        <v>95</v>
      </c>
      <c r="G91" s="2" t="s">
        <v>2791</v>
      </c>
      <c r="L91" s="2" t="s">
        <v>2708</v>
      </c>
    </row>
    <row r="92" spans="1:12" ht="15">
      <c r="A92" s="1" t="s">
        <v>96</v>
      </c>
      <c r="B92" s="4">
        <f t="shared" si="1"/>
        <v>51.097</v>
      </c>
      <c r="E92" s="2" t="s">
        <v>97</v>
      </c>
      <c r="F92" s="2" t="s">
        <v>2481</v>
      </c>
      <c r="G92" s="2" t="s">
        <v>2804</v>
      </c>
      <c r="H92" s="2" t="s">
        <v>2809</v>
      </c>
      <c r="L92" s="2" t="s">
        <v>2708</v>
      </c>
    </row>
    <row r="93" spans="1:12" ht="15">
      <c r="A93" s="1" t="s">
        <v>98</v>
      </c>
      <c r="B93" s="4">
        <f t="shared" si="1"/>
        <v>51.098</v>
      </c>
      <c r="E93" s="2" t="s">
        <v>99</v>
      </c>
      <c r="G93" s="2" t="s">
        <v>2833</v>
      </c>
      <c r="H93" s="2" t="s">
        <v>2834</v>
      </c>
      <c r="L93" s="2" t="s">
        <v>2708</v>
      </c>
    </row>
    <row r="94" spans="1:7" ht="15">
      <c r="A94" s="1">
        <v>52</v>
      </c>
      <c r="B94" s="4">
        <f t="shared" si="1"/>
        <v>52</v>
      </c>
      <c r="C94" s="5">
        <f aca="true" t="shared" si="3" ref="C94:C99">IF(LEFT(D94,3)="gez",MID(D94,6,3)+200,MID(D94,5,10)*1)</f>
        <v>52</v>
      </c>
      <c r="D94" s="1" t="s">
        <v>1986</v>
      </c>
      <c r="E94" s="2" t="s">
        <v>100</v>
      </c>
      <c r="G94" s="2" t="s">
        <v>2835</v>
      </c>
    </row>
    <row r="95" spans="1:7" ht="15">
      <c r="A95" s="1">
        <v>53</v>
      </c>
      <c r="B95" s="4">
        <f t="shared" si="1"/>
        <v>53</v>
      </c>
      <c r="C95" s="5">
        <f t="shared" si="3"/>
        <v>53</v>
      </c>
      <c r="D95" s="1" t="s">
        <v>1987</v>
      </c>
      <c r="E95" s="2" t="s">
        <v>101</v>
      </c>
      <c r="G95" s="2" t="s">
        <v>2836</v>
      </c>
    </row>
    <row r="96" spans="1:13" ht="15">
      <c r="A96" s="1">
        <v>54</v>
      </c>
      <c r="B96" s="4">
        <f t="shared" si="1"/>
        <v>54</v>
      </c>
      <c r="C96" s="5">
        <f t="shared" si="3"/>
        <v>54</v>
      </c>
      <c r="D96" s="1" t="s">
        <v>1988</v>
      </c>
      <c r="E96" s="2" t="s">
        <v>102</v>
      </c>
      <c r="G96" s="2" t="s">
        <v>2785</v>
      </c>
      <c r="L96" s="2" t="s">
        <v>2707</v>
      </c>
      <c r="M96" s="2" t="s">
        <v>2776</v>
      </c>
    </row>
    <row r="97" spans="1:13" ht="15">
      <c r="A97" s="1">
        <v>55</v>
      </c>
      <c r="B97" s="4">
        <f t="shared" si="1"/>
        <v>55</v>
      </c>
      <c r="C97" s="5">
        <f t="shared" si="3"/>
        <v>55</v>
      </c>
      <c r="D97" s="1" t="s">
        <v>1989</v>
      </c>
      <c r="E97" s="2" t="s">
        <v>103</v>
      </c>
      <c r="G97" s="2" t="s">
        <v>2785</v>
      </c>
      <c r="L97" s="2" t="s">
        <v>2707</v>
      </c>
      <c r="M97" s="2" t="s">
        <v>2776</v>
      </c>
    </row>
    <row r="98" spans="1:14" ht="15">
      <c r="A98" s="1">
        <v>56</v>
      </c>
      <c r="B98" s="4">
        <f t="shared" si="1"/>
        <v>56</v>
      </c>
      <c r="C98" s="5">
        <f t="shared" si="3"/>
        <v>56</v>
      </c>
      <c r="D98" s="1" t="s">
        <v>1990</v>
      </c>
      <c r="E98" s="2" t="s">
        <v>104</v>
      </c>
      <c r="G98" s="2" t="s">
        <v>2785</v>
      </c>
      <c r="J98" s="2" t="s">
        <v>2737</v>
      </c>
      <c r="L98" s="2" t="s">
        <v>2707</v>
      </c>
      <c r="N98" s="2" t="s">
        <v>2721</v>
      </c>
    </row>
    <row r="99" spans="1:12" ht="15">
      <c r="A99" s="1">
        <v>57</v>
      </c>
      <c r="B99" s="4">
        <f t="shared" si="1"/>
        <v>57</v>
      </c>
      <c r="C99" s="5">
        <f t="shared" si="3"/>
        <v>57</v>
      </c>
      <c r="D99" s="1" t="s">
        <v>1991</v>
      </c>
      <c r="E99" s="2" t="s">
        <v>105</v>
      </c>
      <c r="G99" s="2" t="s">
        <v>2837</v>
      </c>
      <c r="K99" s="2" t="s">
        <v>2729</v>
      </c>
      <c r="L99" s="2" t="s">
        <v>2707</v>
      </c>
    </row>
    <row r="100" spans="1:12" ht="15">
      <c r="A100" s="1" t="s">
        <v>2162</v>
      </c>
      <c r="B100" s="4">
        <f t="shared" si="1"/>
        <v>57.097</v>
      </c>
      <c r="E100" s="2" t="s">
        <v>2163</v>
      </c>
      <c r="G100" s="2" t="s">
        <v>2838</v>
      </c>
      <c r="H100" s="2" t="s">
        <v>2839</v>
      </c>
      <c r="L100" s="2" t="s">
        <v>2707</v>
      </c>
    </row>
    <row r="101" spans="1:7" ht="15">
      <c r="A101" s="1">
        <v>58</v>
      </c>
      <c r="B101" s="4">
        <f t="shared" si="1"/>
        <v>58</v>
      </c>
      <c r="C101" s="5">
        <f>IF(LEFT(D101,3)="gez",MID(D101,6,3)+200,MID(D101,5,10)*1)</f>
        <v>58</v>
      </c>
      <c r="D101" s="1" t="s">
        <v>1992</v>
      </c>
      <c r="E101" s="2" t="s">
        <v>106</v>
      </c>
      <c r="G101" s="2" t="s">
        <v>2835</v>
      </c>
    </row>
    <row r="102" spans="1:14" ht="15">
      <c r="A102" s="1">
        <v>59</v>
      </c>
      <c r="B102" s="4">
        <f t="shared" si="1"/>
        <v>59</v>
      </c>
      <c r="C102" s="5">
        <f>IF(LEFT(D102,3)="gez",MID(D102,6,3)+200,MID(D102,5,10)*1)</f>
        <v>59</v>
      </c>
      <c r="D102" s="1" t="s">
        <v>1993</v>
      </c>
      <c r="E102" s="2" t="s">
        <v>107</v>
      </c>
      <c r="G102" s="2" t="s">
        <v>2808</v>
      </c>
      <c r="N102" s="2" t="s">
        <v>2721</v>
      </c>
    </row>
    <row r="103" spans="1:7" ht="15">
      <c r="A103" s="1">
        <v>60</v>
      </c>
      <c r="B103" s="4">
        <f t="shared" si="1"/>
        <v>60</v>
      </c>
      <c r="C103" s="5">
        <f>IF(LEFT(D103,3)="gez",MID(D103,6,3)+200,MID(D103,5,10)*1)</f>
        <v>60</v>
      </c>
      <c r="D103" s="1" t="s">
        <v>1994</v>
      </c>
      <c r="E103" s="2" t="s">
        <v>108</v>
      </c>
      <c r="G103" s="2" t="s">
        <v>2786</v>
      </c>
    </row>
    <row r="104" spans="1:14" ht="15">
      <c r="A104" s="1">
        <v>61</v>
      </c>
      <c r="B104" s="4">
        <f t="shared" si="1"/>
        <v>61</v>
      </c>
      <c r="C104" s="5">
        <f>IF(LEFT(D104,3)="gez",MID(D104,6,3)+200,MID(D104,5,10)*1)</f>
        <v>61</v>
      </c>
      <c r="D104" s="1" t="s">
        <v>1995</v>
      </c>
      <c r="E104" s="2" t="s">
        <v>2431</v>
      </c>
      <c r="G104" s="2" t="s">
        <v>2813</v>
      </c>
      <c r="L104" s="2" t="s">
        <v>2706</v>
      </c>
      <c r="N104" s="2" t="s">
        <v>2721</v>
      </c>
    </row>
    <row r="105" spans="1:14" ht="15">
      <c r="A105" s="1">
        <v>62</v>
      </c>
      <c r="B105" s="4">
        <f t="shared" si="1"/>
        <v>62</v>
      </c>
      <c r="C105" s="5">
        <f>IF(LEFT(D105,3)="gez",MID(D105,6,3)+200,MID(D105,5,10)*1)</f>
        <v>62</v>
      </c>
      <c r="D105" s="1" t="s">
        <v>1996</v>
      </c>
      <c r="E105" s="2" t="s">
        <v>109</v>
      </c>
      <c r="G105" s="2" t="s">
        <v>2828</v>
      </c>
      <c r="J105" s="2" t="s">
        <v>2737</v>
      </c>
      <c r="M105" s="2" t="s">
        <v>2771</v>
      </c>
      <c r="N105" s="2" t="s">
        <v>2721</v>
      </c>
    </row>
    <row r="106" spans="1:13" ht="15">
      <c r="A106" s="1" t="s">
        <v>110</v>
      </c>
      <c r="B106" s="4">
        <f t="shared" si="1"/>
        <v>62.097</v>
      </c>
      <c r="E106" s="2" t="s">
        <v>111</v>
      </c>
      <c r="G106" s="2" t="s">
        <v>3638</v>
      </c>
      <c r="H106" s="2" t="s">
        <v>2839</v>
      </c>
      <c r="M106" s="2" t="s">
        <v>2771</v>
      </c>
    </row>
    <row r="107" spans="1:13" ht="15">
      <c r="A107" s="1" t="s">
        <v>112</v>
      </c>
      <c r="B107" s="4">
        <f t="shared" si="1"/>
        <v>62.098</v>
      </c>
      <c r="E107" s="2" t="s">
        <v>113</v>
      </c>
      <c r="G107" s="2" t="s">
        <v>3638</v>
      </c>
      <c r="H107" s="2" t="s">
        <v>2840</v>
      </c>
      <c r="M107" s="2" t="s">
        <v>2771</v>
      </c>
    </row>
    <row r="108" spans="1:13" ht="15">
      <c r="A108" s="1" t="s">
        <v>114</v>
      </c>
      <c r="B108" s="4">
        <f t="shared" si="1"/>
        <v>62.099</v>
      </c>
      <c r="E108" s="2" t="s">
        <v>115</v>
      </c>
      <c r="G108" s="2" t="s">
        <v>2841</v>
      </c>
      <c r="H108" s="2" t="s">
        <v>2823</v>
      </c>
      <c r="M108" s="2" t="s">
        <v>2771</v>
      </c>
    </row>
    <row r="109" spans="1:14" ht="15">
      <c r="A109" s="1">
        <v>63</v>
      </c>
      <c r="B109" s="4">
        <f t="shared" si="1"/>
        <v>63</v>
      </c>
      <c r="C109" s="5">
        <f>IF(LEFT(D109,3)="gez",MID(D109,6,3)+200,MID(D109,5,10)*1)</f>
        <v>63</v>
      </c>
      <c r="D109" s="1" t="s">
        <v>1997</v>
      </c>
      <c r="E109" s="2" t="s">
        <v>116</v>
      </c>
      <c r="G109" s="2" t="s">
        <v>2808</v>
      </c>
      <c r="J109" s="2" t="s">
        <v>2743</v>
      </c>
      <c r="K109" s="2" t="s">
        <v>2768</v>
      </c>
      <c r="N109" s="2" t="s">
        <v>2721</v>
      </c>
    </row>
    <row r="110" spans="1:14" ht="15">
      <c r="A110" s="1" t="s">
        <v>117</v>
      </c>
      <c r="B110" s="4">
        <f t="shared" si="1"/>
        <v>63.097</v>
      </c>
      <c r="E110" s="2" t="s">
        <v>118</v>
      </c>
      <c r="G110" s="2" t="s">
        <v>3639</v>
      </c>
      <c r="H110" s="2" t="s">
        <v>2842</v>
      </c>
      <c r="N110" s="2" t="s">
        <v>2720</v>
      </c>
    </row>
    <row r="111" spans="1:14" ht="15">
      <c r="A111" s="1" t="s">
        <v>119</v>
      </c>
      <c r="B111" s="4">
        <f t="shared" si="1"/>
        <v>63.098</v>
      </c>
      <c r="E111" s="2" t="s">
        <v>120</v>
      </c>
      <c r="F111" s="2" t="s">
        <v>2481</v>
      </c>
      <c r="G111" s="2" t="s">
        <v>2804</v>
      </c>
      <c r="H111" s="2" t="s">
        <v>2843</v>
      </c>
      <c r="N111" s="2" t="s">
        <v>2720</v>
      </c>
    </row>
    <row r="112" spans="1:7" ht="15">
      <c r="A112" s="1">
        <v>64</v>
      </c>
      <c r="B112" s="4">
        <f t="shared" si="1"/>
        <v>64</v>
      </c>
      <c r="C112" s="5">
        <f>IF(LEFT(D112,3)="gez",MID(D112,6,3)+200,MID(D112,5,10)*1)</f>
        <v>64</v>
      </c>
      <c r="D112" s="1" t="s">
        <v>1998</v>
      </c>
      <c r="E112" s="2" t="s">
        <v>121</v>
      </c>
      <c r="G112" s="2" t="s">
        <v>2808</v>
      </c>
    </row>
    <row r="113" spans="1:13" ht="15">
      <c r="A113" s="1">
        <v>65</v>
      </c>
      <c r="B113" s="4">
        <f t="shared" si="1"/>
        <v>65</v>
      </c>
      <c r="C113" s="5">
        <f>IF(LEFT(D113,3)="gez",MID(D113,6,3)+200,MID(D113,5,10)*1)</f>
        <v>65</v>
      </c>
      <c r="D113" s="1" t="s">
        <v>1999</v>
      </c>
      <c r="E113" s="2" t="s">
        <v>122</v>
      </c>
      <c r="G113" s="2" t="s">
        <v>2813</v>
      </c>
      <c r="J113" s="2" t="s">
        <v>2733</v>
      </c>
      <c r="M113" s="2" t="s">
        <v>2713</v>
      </c>
    </row>
    <row r="114" spans="1:12" ht="15">
      <c r="A114" s="1">
        <v>66</v>
      </c>
      <c r="B114" s="4">
        <f t="shared" si="1"/>
        <v>66</v>
      </c>
      <c r="C114" s="5">
        <f>IF(LEFT(D114,3)="gez",MID(D114,6,3)+200,MID(D114,5,10)*1)</f>
        <v>66</v>
      </c>
      <c r="D114" s="1" t="s">
        <v>2000</v>
      </c>
      <c r="E114" s="2" t="s">
        <v>123</v>
      </c>
      <c r="G114" s="2" t="s">
        <v>2837</v>
      </c>
      <c r="L114" s="2" t="s">
        <v>2775</v>
      </c>
    </row>
    <row r="115" spans="1:12" ht="15">
      <c r="A115" s="1" t="s">
        <v>2164</v>
      </c>
      <c r="B115" s="4">
        <f t="shared" si="1"/>
        <v>66.097</v>
      </c>
      <c r="E115" s="2" t="s">
        <v>2165</v>
      </c>
      <c r="F115" s="2" t="s">
        <v>2474</v>
      </c>
      <c r="G115" s="2" t="s">
        <v>3641</v>
      </c>
      <c r="H115" s="2" t="s">
        <v>2844</v>
      </c>
      <c r="L115" s="2" t="s">
        <v>2706</v>
      </c>
    </row>
    <row r="116" spans="1:12" ht="15">
      <c r="A116" s="1">
        <v>67</v>
      </c>
      <c r="B116" s="4">
        <f t="shared" si="1"/>
        <v>67</v>
      </c>
      <c r="C116" s="5">
        <f>IF(LEFT(D116,3)="gez",MID(D116,6,3)+200,MID(D116,5,10)*1)</f>
        <v>67</v>
      </c>
      <c r="D116" s="1" t="s">
        <v>2001</v>
      </c>
      <c r="E116" s="2" t="s">
        <v>2166</v>
      </c>
      <c r="G116" s="2" t="s">
        <v>2786</v>
      </c>
      <c r="J116" s="2" t="s">
        <v>2743</v>
      </c>
      <c r="L116" s="2" t="s">
        <v>2708</v>
      </c>
    </row>
    <row r="117" spans="1:12" ht="15">
      <c r="A117" s="1" t="s">
        <v>124</v>
      </c>
      <c r="B117" s="4">
        <f t="shared" si="1"/>
        <v>67.097</v>
      </c>
      <c r="E117" s="2" t="s">
        <v>2167</v>
      </c>
      <c r="G117" s="2" t="s">
        <v>2845</v>
      </c>
      <c r="H117" s="2" t="s">
        <v>2846</v>
      </c>
      <c r="L117" s="2" t="s">
        <v>2708</v>
      </c>
    </row>
    <row r="118" spans="1:12" ht="15">
      <c r="A118" s="1" t="s">
        <v>2168</v>
      </c>
      <c r="B118" s="4">
        <f t="shared" si="1"/>
        <v>67.098</v>
      </c>
      <c r="E118" s="2" t="s">
        <v>894</v>
      </c>
      <c r="F118" s="2" t="s">
        <v>2465</v>
      </c>
      <c r="G118" s="2" t="s">
        <v>2789</v>
      </c>
      <c r="H118" s="2" t="s">
        <v>2541</v>
      </c>
      <c r="L118" s="2" t="s">
        <v>2708</v>
      </c>
    </row>
    <row r="119" spans="1:12" ht="15">
      <c r="A119" s="1">
        <v>68</v>
      </c>
      <c r="B119" s="4">
        <f t="shared" si="1"/>
        <v>68</v>
      </c>
      <c r="C119" s="5">
        <f>IF(LEFT(D119,3)="gez",MID(D119,6,3)+200,MID(D119,5,10)*1)</f>
        <v>68</v>
      </c>
      <c r="D119" s="1" t="s">
        <v>2002</v>
      </c>
      <c r="E119" s="2" t="s">
        <v>125</v>
      </c>
      <c r="G119" s="2" t="s">
        <v>2813</v>
      </c>
      <c r="L119" s="2" t="s">
        <v>2710</v>
      </c>
    </row>
    <row r="120" spans="1:12" ht="15">
      <c r="A120" s="1">
        <v>69</v>
      </c>
      <c r="B120" s="4">
        <f t="shared" si="1"/>
        <v>69</v>
      </c>
      <c r="C120" s="5">
        <f>IF(LEFT(D120,3)="gez",MID(D120,6,3)+200,MID(D120,5,10)*1)</f>
        <v>69</v>
      </c>
      <c r="D120" s="1" t="s">
        <v>2003</v>
      </c>
      <c r="E120" s="2" t="s">
        <v>2169</v>
      </c>
      <c r="G120" s="2" t="s">
        <v>2813</v>
      </c>
      <c r="L120" s="2" t="s">
        <v>2707</v>
      </c>
    </row>
    <row r="121" spans="1:13" ht="15">
      <c r="A121" s="1">
        <v>70</v>
      </c>
      <c r="B121" s="4">
        <f t="shared" si="1"/>
        <v>70</v>
      </c>
      <c r="C121" s="5">
        <f>IF(LEFT(D121,3)="gez",MID(D121,6,3)+200,MID(D121,5,10)*1)</f>
        <v>70</v>
      </c>
      <c r="D121" s="1" t="s">
        <v>2004</v>
      </c>
      <c r="E121" s="2" t="s">
        <v>126</v>
      </c>
      <c r="G121" s="2" t="s">
        <v>2835</v>
      </c>
      <c r="L121" s="2" t="s">
        <v>2707</v>
      </c>
      <c r="M121" s="2" t="s">
        <v>2776</v>
      </c>
    </row>
    <row r="122" spans="1:13" ht="15">
      <c r="A122" s="1">
        <v>71</v>
      </c>
      <c r="B122" s="4">
        <f t="shared" si="1"/>
        <v>71</v>
      </c>
      <c r="C122" s="5">
        <f>IF(LEFT(D122,3)="gez",MID(D122,6,3)+200,MID(D122,5,10)*1)</f>
        <v>71</v>
      </c>
      <c r="D122" s="1" t="s">
        <v>2005</v>
      </c>
      <c r="E122" s="2" t="s">
        <v>2170</v>
      </c>
      <c r="G122" s="2" t="s">
        <v>2783</v>
      </c>
      <c r="J122" s="2" t="s">
        <v>2770</v>
      </c>
      <c r="M122" s="2" t="s">
        <v>2771</v>
      </c>
    </row>
    <row r="123" spans="1:13" ht="15">
      <c r="A123" s="1">
        <v>72</v>
      </c>
      <c r="B123" s="4">
        <f t="shared" si="1"/>
        <v>72</v>
      </c>
      <c r="C123" s="5">
        <f>IF(LEFT(D123,3)="gez",MID(D123,6,3)+200,MID(D123,5,10)*1)</f>
        <v>72</v>
      </c>
      <c r="D123" s="1" t="s">
        <v>2006</v>
      </c>
      <c r="E123" s="2" t="s">
        <v>127</v>
      </c>
      <c r="G123" s="2" t="s">
        <v>2847</v>
      </c>
      <c r="L123" s="2" t="s">
        <v>2704</v>
      </c>
      <c r="M123" s="2" t="s">
        <v>2605</v>
      </c>
    </row>
    <row r="124" spans="1:12" ht="15">
      <c r="A124" s="1" t="s">
        <v>128</v>
      </c>
      <c r="B124" s="4">
        <f t="shared" si="1"/>
        <v>72.097</v>
      </c>
      <c r="E124" s="2" t="s">
        <v>129</v>
      </c>
      <c r="F124" s="2" t="s">
        <v>2481</v>
      </c>
      <c r="G124" s="2" t="s">
        <v>2795</v>
      </c>
      <c r="H124" s="2" t="s">
        <v>2848</v>
      </c>
      <c r="L124" s="2" t="s">
        <v>2704</v>
      </c>
    </row>
    <row r="125" spans="1:13" ht="15">
      <c r="A125" s="1">
        <v>73</v>
      </c>
      <c r="B125" s="4">
        <f t="shared" si="1"/>
        <v>73</v>
      </c>
      <c r="C125" s="5">
        <f aca="true" t="shared" si="4" ref="C125:C130">IF(LEFT(D125,3)="gez",MID(D125,6,3)+200,MID(D125,5,10)*1)</f>
        <v>73</v>
      </c>
      <c r="D125" s="1" t="s">
        <v>2007</v>
      </c>
      <c r="E125" s="2" t="s">
        <v>1874</v>
      </c>
      <c r="G125" s="2" t="s">
        <v>2847</v>
      </c>
      <c r="L125" s="2" t="s">
        <v>2718</v>
      </c>
      <c r="M125" s="2" t="s">
        <v>2771</v>
      </c>
    </row>
    <row r="126" spans="1:13" ht="15">
      <c r="A126" s="1">
        <v>74</v>
      </c>
      <c r="B126" s="4">
        <f t="shared" si="1"/>
        <v>74</v>
      </c>
      <c r="C126" s="5">
        <f t="shared" si="4"/>
        <v>74</v>
      </c>
      <c r="D126" s="1" t="s">
        <v>2008</v>
      </c>
      <c r="E126" s="2" t="s">
        <v>130</v>
      </c>
      <c r="G126" s="2" t="s">
        <v>2791</v>
      </c>
      <c r="L126" s="2" t="s">
        <v>2707</v>
      </c>
      <c r="M126" s="2" t="s">
        <v>2776</v>
      </c>
    </row>
    <row r="127" spans="1:13" ht="15">
      <c r="A127" s="1">
        <v>75</v>
      </c>
      <c r="B127" s="4">
        <f t="shared" si="1"/>
        <v>75</v>
      </c>
      <c r="C127" s="5">
        <f t="shared" si="4"/>
        <v>75</v>
      </c>
      <c r="D127" s="1" t="s">
        <v>2009</v>
      </c>
      <c r="E127" s="2" t="s">
        <v>2171</v>
      </c>
      <c r="G127" s="2" t="s">
        <v>2791</v>
      </c>
      <c r="L127" s="2" t="s">
        <v>2705</v>
      </c>
      <c r="M127" s="2" t="s">
        <v>2776</v>
      </c>
    </row>
    <row r="128" spans="1:12" ht="15">
      <c r="A128" s="1">
        <v>76</v>
      </c>
      <c r="B128" s="4">
        <f t="shared" si="1"/>
        <v>76</v>
      </c>
      <c r="C128" s="5">
        <f t="shared" si="4"/>
        <v>76</v>
      </c>
      <c r="D128" s="1" t="s">
        <v>2010</v>
      </c>
      <c r="E128" s="2" t="s">
        <v>131</v>
      </c>
      <c r="G128" s="2" t="s">
        <v>2813</v>
      </c>
      <c r="L128" s="2" t="s">
        <v>2718</v>
      </c>
    </row>
    <row r="129" spans="1:12" ht="15">
      <c r="A129" s="1">
        <v>77</v>
      </c>
      <c r="B129" s="4">
        <f t="shared" si="1"/>
        <v>77</v>
      </c>
      <c r="C129" s="5">
        <f t="shared" si="4"/>
        <v>77</v>
      </c>
      <c r="D129" s="1" t="s">
        <v>2011</v>
      </c>
      <c r="E129" s="2" t="s">
        <v>132</v>
      </c>
      <c r="G129" s="2" t="s">
        <v>2785</v>
      </c>
      <c r="L129" s="2" t="s">
        <v>2707</v>
      </c>
    </row>
    <row r="130" spans="1:12" ht="15">
      <c r="A130" s="1">
        <v>78</v>
      </c>
      <c r="B130" s="4">
        <f aca="true" t="shared" si="5" ref="B130:B193">IF(ISERROR(FIND(" ",A130)),A130,LEFT(A130,FIND(" ",A130)-1)+CODE(RIGHT(A130))/1000)</f>
        <v>78</v>
      </c>
      <c r="C130" s="5">
        <f t="shared" si="4"/>
        <v>78</v>
      </c>
      <c r="D130" s="1" t="s">
        <v>2012</v>
      </c>
      <c r="E130" s="2" t="s">
        <v>133</v>
      </c>
      <c r="G130" s="2" t="s">
        <v>2813</v>
      </c>
      <c r="J130" s="2" t="s">
        <v>2743</v>
      </c>
      <c r="L130" s="2" t="s">
        <v>2705</v>
      </c>
    </row>
    <row r="131" spans="1:12" ht="15">
      <c r="A131" s="1" t="s">
        <v>134</v>
      </c>
      <c r="B131" s="4">
        <f t="shared" si="5"/>
        <v>78.097</v>
      </c>
      <c r="E131" s="2" t="s">
        <v>135</v>
      </c>
      <c r="G131" s="2" t="s">
        <v>2849</v>
      </c>
      <c r="H131" s="2" t="s">
        <v>2849</v>
      </c>
      <c r="L131" s="2" t="s">
        <v>2718</v>
      </c>
    </row>
    <row r="132" spans="1:7" ht="15">
      <c r="A132" s="1">
        <v>79</v>
      </c>
      <c r="B132" s="4">
        <f t="shared" si="5"/>
        <v>79</v>
      </c>
      <c r="C132" s="5">
        <f>IF(LEFT(D132,3)="gez",MID(D132,6,3)+200,MID(D132,5,10)*1)</f>
        <v>79</v>
      </c>
      <c r="D132" s="1" t="s">
        <v>2013</v>
      </c>
      <c r="E132" s="2" t="s">
        <v>2173</v>
      </c>
      <c r="G132" s="2" t="s">
        <v>2850</v>
      </c>
    </row>
    <row r="133" spans="1:14" ht="15">
      <c r="A133" s="1">
        <v>80</v>
      </c>
      <c r="B133" s="4">
        <f t="shared" si="5"/>
        <v>80</v>
      </c>
      <c r="C133" s="5">
        <f>IF(LEFT(D133,3)="gez",MID(D133,6,3)+200,MID(D133,5,10)*1)</f>
        <v>80</v>
      </c>
      <c r="D133" s="1" t="s">
        <v>2014</v>
      </c>
      <c r="E133" s="2" t="s">
        <v>2172</v>
      </c>
      <c r="G133" s="2" t="s">
        <v>2813</v>
      </c>
      <c r="L133" s="2" t="s">
        <v>2704</v>
      </c>
      <c r="N133" s="2" t="s">
        <v>2720</v>
      </c>
    </row>
    <row r="134" spans="1:14" ht="15">
      <c r="A134" s="1" t="s">
        <v>136</v>
      </c>
      <c r="B134" s="4">
        <f t="shared" si="5"/>
        <v>80.097</v>
      </c>
      <c r="E134" s="2" t="s">
        <v>137</v>
      </c>
      <c r="F134" s="2" t="s">
        <v>2481</v>
      </c>
      <c r="G134" s="2" t="s">
        <v>2810</v>
      </c>
      <c r="H134" s="2" t="s">
        <v>2843</v>
      </c>
      <c r="L134" s="2" t="s">
        <v>2704</v>
      </c>
      <c r="N134" s="2" t="s">
        <v>2720</v>
      </c>
    </row>
    <row r="135" spans="1:7" ht="15">
      <c r="A135" s="1">
        <v>81</v>
      </c>
      <c r="B135" s="4">
        <f t="shared" si="5"/>
        <v>81</v>
      </c>
      <c r="C135" s="5">
        <f>IF(LEFT(D135,3)="gez",MID(D135,6,3)+200,MID(D135,5,10)*1)</f>
        <v>81</v>
      </c>
      <c r="D135" s="1" t="s">
        <v>2015</v>
      </c>
      <c r="E135" s="2" t="s">
        <v>2471</v>
      </c>
      <c r="G135" s="2" t="s">
        <v>2813</v>
      </c>
    </row>
    <row r="136" spans="1:7" ht="15">
      <c r="A136" s="1">
        <v>82</v>
      </c>
      <c r="B136" s="4">
        <f t="shared" si="5"/>
        <v>82</v>
      </c>
      <c r="C136" s="5">
        <f>IF(LEFT(D136,3)="gez",MID(D136,6,3)+200,MID(D136,5,10)*1)</f>
        <v>82</v>
      </c>
      <c r="D136" s="1" t="s">
        <v>2016</v>
      </c>
      <c r="E136" s="2" t="s">
        <v>138</v>
      </c>
      <c r="G136" s="2" t="s">
        <v>2813</v>
      </c>
    </row>
    <row r="137" spans="1:7" ht="15">
      <c r="A137" s="1">
        <v>83</v>
      </c>
      <c r="B137" s="4">
        <f t="shared" si="5"/>
        <v>83</v>
      </c>
      <c r="C137" s="5">
        <f>IF(LEFT(D137,3)="gez",MID(D137,6,3)+200,MID(D137,5,10)*1)</f>
        <v>83</v>
      </c>
      <c r="D137" s="1" t="s">
        <v>2017</v>
      </c>
      <c r="E137" s="2" t="s">
        <v>2174</v>
      </c>
      <c r="G137" s="2" t="s">
        <v>2813</v>
      </c>
    </row>
    <row r="138" spans="1:14" ht="15">
      <c r="A138" s="1">
        <v>84</v>
      </c>
      <c r="B138" s="4">
        <f t="shared" si="5"/>
        <v>84</v>
      </c>
      <c r="C138" s="5">
        <f>IF(LEFT(D138,3)="gez",MID(D138,6,3)+200,MID(D138,5,10)*1)</f>
        <v>84</v>
      </c>
      <c r="D138" s="1" t="s">
        <v>2018</v>
      </c>
      <c r="E138" s="2" t="s">
        <v>139</v>
      </c>
      <c r="G138" s="2" t="s">
        <v>2851</v>
      </c>
      <c r="J138" s="2" t="s">
        <v>2733</v>
      </c>
      <c r="L138" s="2" t="s">
        <v>2718</v>
      </c>
      <c r="M138" s="2" t="s">
        <v>2776</v>
      </c>
      <c r="N138" s="2" t="s">
        <v>2720</v>
      </c>
    </row>
    <row r="139" spans="1:14" ht="15">
      <c r="A139" s="1" t="s">
        <v>140</v>
      </c>
      <c r="B139" s="4">
        <f t="shared" si="5"/>
        <v>84.097</v>
      </c>
      <c r="E139" s="2" t="s">
        <v>141</v>
      </c>
      <c r="G139" s="2" t="s">
        <v>2806</v>
      </c>
      <c r="H139" s="2" t="s">
        <v>2852</v>
      </c>
      <c r="L139" s="2" t="s">
        <v>2718</v>
      </c>
      <c r="M139" s="2" t="s">
        <v>2776</v>
      </c>
      <c r="N139" s="2" t="s">
        <v>2720</v>
      </c>
    </row>
    <row r="140" spans="1:14" ht="15">
      <c r="A140" s="1" t="s">
        <v>2175</v>
      </c>
      <c r="B140" s="4">
        <f t="shared" si="5"/>
        <v>84.098</v>
      </c>
      <c r="E140" s="2" t="s">
        <v>2176</v>
      </c>
      <c r="G140" s="2" t="s">
        <v>2789</v>
      </c>
      <c r="H140" s="2" t="s">
        <v>2541</v>
      </c>
      <c r="L140" s="2" t="s">
        <v>2718</v>
      </c>
      <c r="M140" s="2" t="s">
        <v>2776</v>
      </c>
      <c r="N140" s="2" t="s">
        <v>2720</v>
      </c>
    </row>
    <row r="141" spans="1:12" ht="15">
      <c r="A141" s="1">
        <v>85</v>
      </c>
      <c r="B141" s="4">
        <f t="shared" si="5"/>
        <v>85</v>
      </c>
      <c r="C141" s="5">
        <f>IF(LEFT(D141,3)="gez",MID(D141,6,3)+200,MID(D141,5,10)*1)</f>
        <v>85</v>
      </c>
      <c r="D141" s="1" t="s">
        <v>2019</v>
      </c>
      <c r="E141" s="2" t="s">
        <v>142</v>
      </c>
      <c r="G141" s="2" t="s">
        <v>2835</v>
      </c>
      <c r="L141" s="2" t="s">
        <v>2704</v>
      </c>
    </row>
    <row r="142" spans="1:12" ht="15">
      <c r="A142" s="1" t="s">
        <v>143</v>
      </c>
      <c r="B142" s="4">
        <f t="shared" si="5"/>
        <v>85.097</v>
      </c>
      <c r="E142" s="2" t="s">
        <v>144</v>
      </c>
      <c r="G142" s="2" t="s">
        <v>2854</v>
      </c>
      <c r="H142" s="2" t="s">
        <v>2853</v>
      </c>
      <c r="L142" s="2" t="s">
        <v>2704</v>
      </c>
    </row>
    <row r="143" spans="1:12" ht="15">
      <c r="A143" s="1" t="s">
        <v>145</v>
      </c>
      <c r="B143" s="4">
        <f t="shared" si="5"/>
        <v>85.098</v>
      </c>
      <c r="E143" s="2" t="s">
        <v>146</v>
      </c>
      <c r="G143" s="2" t="s">
        <v>2804</v>
      </c>
      <c r="H143" s="2" t="s">
        <v>2809</v>
      </c>
      <c r="L143" s="2" t="s">
        <v>2704</v>
      </c>
    </row>
    <row r="144" spans="1:13" ht="15">
      <c r="A144" s="1">
        <v>86</v>
      </c>
      <c r="B144" s="4">
        <f t="shared" si="5"/>
        <v>86</v>
      </c>
      <c r="C144" s="5">
        <f>IF(LEFT(D144,3)="gez",MID(D144,6,3)+200,MID(D144,5,10)*1)</f>
        <v>86</v>
      </c>
      <c r="D144" s="1" t="s">
        <v>2020</v>
      </c>
      <c r="E144" s="2" t="s">
        <v>147</v>
      </c>
      <c r="G144" s="2" t="s">
        <v>2791</v>
      </c>
      <c r="J144" s="2" t="s">
        <v>2737</v>
      </c>
      <c r="M144" s="2" t="s">
        <v>2776</v>
      </c>
    </row>
    <row r="145" spans="1:12" ht="15">
      <c r="A145" s="1">
        <v>87</v>
      </c>
      <c r="B145" s="4">
        <f t="shared" si="5"/>
        <v>87</v>
      </c>
      <c r="C145" s="5">
        <f>IF(LEFT(D145,3)="gez",MID(D145,6,3)+200,MID(D145,5,10)*1)</f>
        <v>87</v>
      </c>
      <c r="D145" s="1" t="s">
        <v>2021</v>
      </c>
      <c r="E145" s="2" t="s">
        <v>2177</v>
      </c>
      <c r="G145" s="2" t="s">
        <v>2822</v>
      </c>
      <c r="J145" s="2" t="s">
        <v>2770</v>
      </c>
      <c r="L145" s="2" t="s">
        <v>2704</v>
      </c>
    </row>
    <row r="146" spans="1:12" ht="15">
      <c r="A146" s="1" t="s">
        <v>2178</v>
      </c>
      <c r="B146" s="4">
        <f t="shared" si="5"/>
        <v>87.097</v>
      </c>
      <c r="E146" s="2" t="s">
        <v>2179</v>
      </c>
      <c r="F146" s="2" t="s">
        <v>2465</v>
      </c>
      <c r="G146" s="2" t="s">
        <v>2789</v>
      </c>
      <c r="H146" s="2" t="s">
        <v>2541</v>
      </c>
      <c r="L146" s="2" t="s">
        <v>2704</v>
      </c>
    </row>
    <row r="147" spans="1:12" ht="15">
      <c r="A147" s="1">
        <v>88</v>
      </c>
      <c r="B147" s="4">
        <f t="shared" si="5"/>
        <v>88</v>
      </c>
      <c r="C147" s="5">
        <f>IF(LEFT(D147,3)="gez",MID(D147,6,3)+200,MID(D147,5,10)*1)</f>
        <v>88</v>
      </c>
      <c r="D147" s="1" t="s">
        <v>2022</v>
      </c>
      <c r="E147" s="2" t="s">
        <v>148</v>
      </c>
      <c r="G147" s="2" t="s">
        <v>2799</v>
      </c>
      <c r="L147" s="2" t="s">
        <v>2707</v>
      </c>
    </row>
    <row r="148" spans="1:12" ht="15">
      <c r="A148" s="1" t="s">
        <v>149</v>
      </c>
      <c r="B148" s="4">
        <f t="shared" si="5"/>
        <v>88.097</v>
      </c>
      <c r="E148" s="2" t="s">
        <v>150</v>
      </c>
      <c r="G148" s="2" t="s">
        <v>2855</v>
      </c>
      <c r="H148" s="2" t="s">
        <v>2856</v>
      </c>
      <c r="L148" s="2" t="s">
        <v>2707</v>
      </c>
    </row>
    <row r="149" spans="1:14" ht="15">
      <c r="A149" s="1">
        <v>89</v>
      </c>
      <c r="B149" s="4">
        <f t="shared" si="5"/>
        <v>89</v>
      </c>
      <c r="C149" s="5">
        <f>IF(LEFT(D149,3)="gez",MID(D149,6,3)+200,MID(D149,5,10)*1)</f>
        <v>89</v>
      </c>
      <c r="D149" s="1" t="s">
        <v>2023</v>
      </c>
      <c r="E149" s="2" t="s">
        <v>151</v>
      </c>
      <c r="G149" s="2" t="s">
        <v>2791</v>
      </c>
      <c r="J149" s="2" t="s">
        <v>2737</v>
      </c>
      <c r="L149" s="2" t="s">
        <v>2715</v>
      </c>
      <c r="M149" s="2" t="s">
        <v>2771</v>
      </c>
      <c r="N149" s="2" t="s">
        <v>2720</v>
      </c>
    </row>
    <row r="150" spans="1:14" ht="15">
      <c r="A150" s="1" t="s">
        <v>152</v>
      </c>
      <c r="B150" s="4">
        <f t="shared" si="5"/>
        <v>89.097</v>
      </c>
      <c r="E150" s="2" t="s">
        <v>153</v>
      </c>
      <c r="F150" s="2" t="s">
        <v>2481</v>
      </c>
      <c r="G150" s="2" t="s">
        <v>2804</v>
      </c>
      <c r="H150" s="2" t="s">
        <v>2857</v>
      </c>
      <c r="L150" s="2" t="s">
        <v>2715</v>
      </c>
      <c r="M150" s="2" t="s">
        <v>2771</v>
      </c>
      <c r="N150" s="2" t="s">
        <v>2720</v>
      </c>
    </row>
    <row r="151" spans="1:13" ht="15">
      <c r="A151" s="1">
        <v>90</v>
      </c>
      <c r="B151" s="4">
        <f t="shared" si="5"/>
        <v>90</v>
      </c>
      <c r="C151" s="5">
        <f>IF(LEFT(D151,3)="gez",MID(D151,6,3)+200,MID(D151,5,10)*1)</f>
        <v>90</v>
      </c>
      <c r="D151" s="1" t="s">
        <v>2024</v>
      </c>
      <c r="E151" s="2" t="s">
        <v>154</v>
      </c>
      <c r="G151" s="2" t="s">
        <v>2799</v>
      </c>
      <c r="M151" s="2" t="s">
        <v>2771</v>
      </c>
    </row>
    <row r="152" spans="1:14" ht="15">
      <c r="A152" s="1" t="s">
        <v>155</v>
      </c>
      <c r="B152" s="4">
        <f t="shared" si="5"/>
        <v>90.097</v>
      </c>
      <c r="C152" s="5">
        <f>IF(LEFT(D152,3)="gez",MID(D152,6,3)+200,MID(D152,5,10)*1)</f>
        <v>597</v>
      </c>
      <c r="D152" s="1" t="s">
        <v>156</v>
      </c>
      <c r="E152" s="2" t="s">
        <v>157</v>
      </c>
      <c r="G152" s="2" t="s">
        <v>2858</v>
      </c>
      <c r="H152" s="2" t="s">
        <v>2859</v>
      </c>
      <c r="M152" s="2" t="s">
        <v>2771</v>
      </c>
      <c r="N152" s="2" t="s">
        <v>2721</v>
      </c>
    </row>
    <row r="153" spans="1:13" ht="15">
      <c r="A153" s="1">
        <v>91</v>
      </c>
      <c r="B153" s="4">
        <f t="shared" si="5"/>
        <v>91</v>
      </c>
      <c r="C153" s="5">
        <f>IF(LEFT(D153,3)="gez",MID(D153,6,3)+200,MID(D153,5,10)*1)</f>
        <v>91</v>
      </c>
      <c r="D153" s="1" t="s">
        <v>2025</v>
      </c>
      <c r="E153" s="2" t="s">
        <v>158</v>
      </c>
      <c r="G153" s="2" t="s">
        <v>2808</v>
      </c>
      <c r="K153" s="2" t="s">
        <v>2731</v>
      </c>
      <c r="M153" s="2" t="s">
        <v>2771</v>
      </c>
    </row>
    <row r="154" spans="1:13" ht="15">
      <c r="A154" s="1" t="s">
        <v>159</v>
      </c>
      <c r="B154" s="4">
        <f t="shared" si="5"/>
        <v>91.097</v>
      </c>
      <c r="E154" s="2" t="s">
        <v>160</v>
      </c>
      <c r="G154" s="2" t="s">
        <v>2860</v>
      </c>
      <c r="H154" s="2" t="s">
        <v>2801</v>
      </c>
      <c r="I154" s="2" t="s">
        <v>2472</v>
      </c>
      <c r="M154" s="2" t="s">
        <v>2771</v>
      </c>
    </row>
    <row r="155" spans="1:13" ht="15">
      <c r="A155" s="1" t="s">
        <v>161</v>
      </c>
      <c r="B155" s="4">
        <f t="shared" si="5"/>
        <v>91.098</v>
      </c>
      <c r="E155" s="2" t="s">
        <v>162</v>
      </c>
      <c r="F155" s="2" t="s">
        <v>2481</v>
      </c>
      <c r="G155" s="2" t="s">
        <v>2795</v>
      </c>
      <c r="H155" s="2" t="s">
        <v>2861</v>
      </c>
      <c r="M155" s="2" t="s">
        <v>2771</v>
      </c>
    </row>
    <row r="156" spans="1:13" ht="15">
      <c r="A156" s="1" t="s">
        <v>2180</v>
      </c>
      <c r="B156" s="4">
        <f t="shared" si="5"/>
        <v>91.099</v>
      </c>
      <c r="E156" s="2" t="s">
        <v>2181</v>
      </c>
      <c r="F156" s="2" t="s">
        <v>2465</v>
      </c>
      <c r="G156" s="2" t="s">
        <v>2789</v>
      </c>
      <c r="H156" s="2" t="s">
        <v>2541</v>
      </c>
      <c r="M156" s="2" t="s">
        <v>2771</v>
      </c>
    </row>
    <row r="157" spans="1:13" ht="15">
      <c r="A157" s="1">
        <v>92</v>
      </c>
      <c r="B157" s="4">
        <f t="shared" si="5"/>
        <v>92</v>
      </c>
      <c r="C157" s="5">
        <f>IF(LEFT(D157,3)="gez",MID(D157,6,3)+200,MID(D157,5,10)*1)</f>
        <v>92</v>
      </c>
      <c r="D157" s="1" t="s">
        <v>2026</v>
      </c>
      <c r="E157" s="2" t="s">
        <v>163</v>
      </c>
      <c r="G157" s="2" t="s">
        <v>2813</v>
      </c>
      <c r="J157" s="2" t="s">
        <v>2733</v>
      </c>
      <c r="K157" s="2" t="s">
        <v>2729</v>
      </c>
      <c r="M157" s="2" t="s">
        <v>2776</v>
      </c>
    </row>
    <row r="158" spans="1:13" ht="15">
      <c r="A158" s="1" t="s">
        <v>164</v>
      </c>
      <c r="B158" s="4">
        <f t="shared" si="5"/>
        <v>92.097</v>
      </c>
      <c r="E158" s="2" t="s">
        <v>2182</v>
      </c>
      <c r="G158" s="2" t="s">
        <v>2803</v>
      </c>
      <c r="H158" s="2" t="s">
        <v>2862</v>
      </c>
      <c r="M158" s="2" t="s">
        <v>2776</v>
      </c>
    </row>
    <row r="159" spans="1:13" ht="15">
      <c r="A159" s="1" t="s">
        <v>165</v>
      </c>
      <c r="B159" s="4">
        <f t="shared" si="5"/>
        <v>92.098</v>
      </c>
      <c r="E159" s="2" t="s">
        <v>2183</v>
      </c>
      <c r="F159" s="2" t="s">
        <v>2465</v>
      </c>
      <c r="G159" s="2" t="s">
        <v>2789</v>
      </c>
      <c r="H159" s="2" t="s">
        <v>2541</v>
      </c>
      <c r="M159" s="2" t="s">
        <v>2776</v>
      </c>
    </row>
    <row r="160" spans="1:12" ht="15">
      <c r="A160" s="1">
        <v>93</v>
      </c>
      <c r="B160" s="4">
        <f t="shared" si="5"/>
        <v>93</v>
      </c>
      <c r="C160" s="5">
        <f>IF(LEFT(D160,3)="gez",MID(D160,6,3)+200,MID(D160,5,10)*1)</f>
        <v>93</v>
      </c>
      <c r="D160" s="1" t="s">
        <v>2027</v>
      </c>
      <c r="E160" s="2" t="s">
        <v>166</v>
      </c>
      <c r="G160" s="2" t="s">
        <v>2799</v>
      </c>
      <c r="J160" s="2" t="s">
        <v>2733</v>
      </c>
      <c r="L160" s="2" t="s">
        <v>2715</v>
      </c>
    </row>
    <row r="161" spans="1:12" ht="15">
      <c r="A161" s="1" t="s">
        <v>167</v>
      </c>
      <c r="B161" s="4">
        <f t="shared" si="5"/>
        <v>93.097</v>
      </c>
      <c r="E161" s="2" t="s">
        <v>168</v>
      </c>
      <c r="F161" s="2" t="s">
        <v>2481</v>
      </c>
      <c r="G161" s="2" t="s">
        <v>2795</v>
      </c>
      <c r="H161" s="2" t="s">
        <v>2861</v>
      </c>
      <c r="L161" s="2" t="s">
        <v>2715</v>
      </c>
    </row>
    <row r="162" spans="1:12" ht="15">
      <c r="A162" s="1">
        <v>94</v>
      </c>
      <c r="B162" s="4">
        <f t="shared" si="5"/>
        <v>94</v>
      </c>
      <c r="C162" s="5">
        <f>IF(LEFT(D162,3)="gez",MID(D162,6,3)+200,MID(D162,5,10)*1)</f>
        <v>94</v>
      </c>
      <c r="D162" s="1" t="s">
        <v>2028</v>
      </c>
      <c r="E162" s="2" t="s">
        <v>169</v>
      </c>
      <c r="G162" s="2" t="s">
        <v>2808</v>
      </c>
      <c r="L162" s="2" t="s">
        <v>2718</v>
      </c>
    </row>
    <row r="163" spans="1:12" ht="15">
      <c r="A163" s="1">
        <v>95</v>
      </c>
      <c r="B163" s="4">
        <f t="shared" si="5"/>
        <v>95</v>
      </c>
      <c r="C163" s="5">
        <f>IF(LEFT(D163,3)="gez",MID(D163,6,3)+200,MID(D163,5,10)*1)</f>
        <v>95</v>
      </c>
      <c r="D163" s="1" t="s">
        <v>2029</v>
      </c>
      <c r="E163" s="2" t="s">
        <v>2473</v>
      </c>
      <c r="G163" s="2" t="s">
        <v>2824</v>
      </c>
      <c r="J163" s="2" t="s">
        <v>2733</v>
      </c>
      <c r="L163" s="2" t="s">
        <v>2709</v>
      </c>
    </row>
    <row r="164" spans="1:12" ht="15">
      <c r="A164" s="1" t="s">
        <v>170</v>
      </c>
      <c r="B164" s="4">
        <f t="shared" si="5"/>
        <v>95.097</v>
      </c>
      <c r="E164" s="2" t="s">
        <v>171</v>
      </c>
      <c r="G164" s="2" t="s">
        <v>3648</v>
      </c>
      <c r="H164" s="2" t="s">
        <v>1885</v>
      </c>
      <c r="L164" s="2" t="s">
        <v>2718</v>
      </c>
    </row>
    <row r="165" spans="1:13" ht="15">
      <c r="A165" s="1">
        <v>96</v>
      </c>
      <c r="B165" s="4">
        <f t="shared" si="5"/>
        <v>96</v>
      </c>
      <c r="C165" s="5">
        <f>IF(LEFT(D165,3)="gez",MID(D165,6,3)+200,MID(D165,5,10)*1)</f>
        <v>96</v>
      </c>
      <c r="D165" s="1" t="s">
        <v>2030</v>
      </c>
      <c r="E165" s="2" t="s">
        <v>2215</v>
      </c>
      <c r="G165" s="2" t="s">
        <v>2791</v>
      </c>
      <c r="L165" s="2" t="s">
        <v>2705</v>
      </c>
      <c r="M165" s="2" t="s">
        <v>2776</v>
      </c>
    </row>
    <row r="166" spans="1:12" ht="15">
      <c r="A166" s="1" t="s">
        <v>172</v>
      </c>
      <c r="B166" s="4">
        <f t="shared" si="5"/>
        <v>96.097</v>
      </c>
      <c r="E166" s="2" t="s">
        <v>2184</v>
      </c>
      <c r="G166" s="2" t="s">
        <v>2863</v>
      </c>
      <c r="H166" s="2" t="s">
        <v>2853</v>
      </c>
      <c r="L166" s="2" t="s">
        <v>2705</v>
      </c>
    </row>
    <row r="167" spans="1:12" ht="15">
      <c r="A167" s="1" t="s">
        <v>174</v>
      </c>
      <c r="B167" s="4">
        <f t="shared" si="5"/>
        <v>96.098</v>
      </c>
      <c r="E167" s="2" t="s">
        <v>2185</v>
      </c>
      <c r="F167" s="2" t="s">
        <v>2481</v>
      </c>
      <c r="G167" s="2" t="s">
        <v>2864</v>
      </c>
      <c r="H167" s="2" t="s">
        <v>2843</v>
      </c>
      <c r="L167" s="2" t="s">
        <v>2705</v>
      </c>
    </row>
    <row r="168" spans="1:12" ht="15">
      <c r="A168" s="1">
        <v>97</v>
      </c>
      <c r="B168" s="4">
        <f t="shared" si="5"/>
        <v>97</v>
      </c>
      <c r="C168" s="5">
        <f>IF(LEFT(D168,3)="gez",MID(D168,6,3)+200,MID(D168,5,10)*1)</f>
        <v>97</v>
      </c>
      <c r="D168" s="1" t="s">
        <v>2031</v>
      </c>
      <c r="E168" s="2" t="s">
        <v>175</v>
      </c>
      <c r="G168" s="2" t="s">
        <v>2808</v>
      </c>
      <c r="L168" s="2" t="s">
        <v>2710</v>
      </c>
    </row>
    <row r="169" spans="1:13" ht="15">
      <c r="A169" s="1">
        <v>98</v>
      </c>
      <c r="B169" s="4">
        <f t="shared" si="5"/>
        <v>98</v>
      </c>
      <c r="C169" s="5">
        <f>IF(LEFT(D169,3)="gez",MID(D169,6,3)+200,MID(D169,5,10)*1)</f>
        <v>98</v>
      </c>
      <c r="D169" s="1" t="s">
        <v>2032</v>
      </c>
      <c r="E169" s="2" t="s">
        <v>2186</v>
      </c>
      <c r="G169" s="2" t="s">
        <v>2791</v>
      </c>
      <c r="L169" s="2" t="s">
        <v>2773</v>
      </c>
      <c r="M169" s="2" t="s">
        <v>2713</v>
      </c>
    </row>
    <row r="170" spans="1:13" ht="15">
      <c r="A170" s="1" t="s">
        <v>176</v>
      </c>
      <c r="B170" s="4">
        <f t="shared" si="5"/>
        <v>98.097</v>
      </c>
      <c r="E170" s="2" t="s">
        <v>2186</v>
      </c>
      <c r="F170" s="2" t="s">
        <v>2474</v>
      </c>
      <c r="G170" s="2" t="s">
        <v>3649</v>
      </c>
      <c r="H170" s="2" t="s">
        <v>2865</v>
      </c>
      <c r="L170" s="2" t="s">
        <v>2705</v>
      </c>
      <c r="M170" s="2" t="s">
        <v>2713</v>
      </c>
    </row>
    <row r="171" spans="1:13" ht="15">
      <c r="A171" s="1" t="s">
        <v>177</v>
      </c>
      <c r="B171" s="4">
        <f t="shared" si="5"/>
        <v>98.098</v>
      </c>
      <c r="E171" s="2" t="s">
        <v>2187</v>
      </c>
      <c r="G171" s="2" t="s">
        <v>2866</v>
      </c>
      <c r="H171" s="2" t="s">
        <v>2832</v>
      </c>
      <c r="L171" s="2" t="s">
        <v>2705</v>
      </c>
      <c r="M171" s="2" t="s">
        <v>2713</v>
      </c>
    </row>
    <row r="172" spans="1:13" ht="15">
      <c r="A172" s="1" t="s">
        <v>178</v>
      </c>
      <c r="B172" s="4">
        <f t="shared" si="5"/>
        <v>98.099</v>
      </c>
      <c r="E172" s="2" t="s">
        <v>179</v>
      </c>
      <c r="G172" s="2" t="s">
        <v>2803</v>
      </c>
      <c r="H172" s="2" t="s">
        <v>2832</v>
      </c>
      <c r="I172" s="2" t="s">
        <v>2475</v>
      </c>
      <c r="L172" s="2" t="s">
        <v>2705</v>
      </c>
      <c r="M172" s="2" t="s">
        <v>2713</v>
      </c>
    </row>
    <row r="173" spans="1:13" ht="15">
      <c r="A173" s="1" t="s">
        <v>180</v>
      </c>
      <c r="B173" s="4">
        <f t="shared" si="5"/>
        <v>98.1</v>
      </c>
      <c r="E173" s="2" t="s">
        <v>2188</v>
      </c>
      <c r="F173" s="2" t="s">
        <v>2481</v>
      </c>
      <c r="G173" s="2" t="s">
        <v>2804</v>
      </c>
      <c r="H173" s="2" t="s">
        <v>2867</v>
      </c>
      <c r="L173" s="2" t="s">
        <v>2705</v>
      </c>
      <c r="M173" s="2" t="s">
        <v>2713</v>
      </c>
    </row>
    <row r="174" spans="1:13" ht="15">
      <c r="A174" s="1" t="s">
        <v>181</v>
      </c>
      <c r="B174" s="4">
        <f t="shared" si="5"/>
        <v>98.101</v>
      </c>
      <c r="E174" s="2" t="s">
        <v>182</v>
      </c>
      <c r="G174" s="2" t="s">
        <v>2868</v>
      </c>
      <c r="H174" s="2" t="s">
        <v>2797</v>
      </c>
      <c r="I174" s="2" t="s">
        <v>2476</v>
      </c>
      <c r="L174" s="2" t="s">
        <v>2705</v>
      </c>
      <c r="M174" s="2" t="s">
        <v>2713</v>
      </c>
    </row>
    <row r="175" spans="1:13" ht="15">
      <c r="A175" s="1" t="s">
        <v>2189</v>
      </c>
      <c r="B175" s="4">
        <f t="shared" si="5"/>
        <v>98.102</v>
      </c>
      <c r="E175" s="2" t="s">
        <v>2190</v>
      </c>
      <c r="F175" s="2" t="s">
        <v>2465</v>
      </c>
      <c r="G175" s="2" t="s">
        <v>2789</v>
      </c>
      <c r="H175" s="2" t="s">
        <v>2541</v>
      </c>
      <c r="L175" s="2" t="s">
        <v>2705</v>
      </c>
      <c r="M175" s="2" t="s">
        <v>2713</v>
      </c>
    </row>
    <row r="176" spans="1:13" ht="15">
      <c r="A176" s="1">
        <v>99</v>
      </c>
      <c r="B176" s="4">
        <f t="shared" si="5"/>
        <v>99</v>
      </c>
      <c r="C176" s="5">
        <f>IF(LEFT(D176,3)="gez",MID(D176,6,3)+200,MID(D176,5,10)*1)</f>
        <v>99</v>
      </c>
      <c r="D176" s="1" t="s">
        <v>2033</v>
      </c>
      <c r="E176" s="2" t="s">
        <v>183</v>
      </c>
      <c r="G176" s="2" t="s">
        <v>2808</v>
      </c>
      <c r="L176" s="2" t="s">
        <v>2718</v>
      </c>
      <c r="M176" s="2" t="s">
        <v>2771</v>
      </c>
    </row>
    <row r="177" spans="1:13" ht="15">
      <c r="A177" s="1">
        <v>100</v>
      </c>
      <c r="B177" s="4">
        <f t="shared" si="5"/>
        <v>100</v>
      </c>
      <c r="C177" s="5">
        <f>IF(LEFT(D177,3)="gez",MID(D177,6,3)+200,MID(D177,5,10)*1)</f>
        <v>100</v>
      </c>
      <c r="D177" s="1" t="s">
        <v>184</v>
      </c>
      <c r="E177" s="2" t="s">
        <v>2191</v>
      </c>
      <c r="G177" s="2" t="s">
        <v>2813</v>
      </c>
      <c r="J177" s="2" t="s">
        <v>2733</v>
      </c>
      <c r="M177" s="2" t="s">
        <v>2771</v>
      </c>
    </row>
    <row r="178" spans="1:13" ht="15">
      <c r="A178" s="1" t="s">
        <v>185</v>
      </c>
      <c r="B178" s="4">
        <f t="shared" si="5"/>
        <v>100.097</v>
      </c>
      <c r="E178" s="2" t="s">
        <v>186</v>
      </c>
      <c r="F178" s="2" t="s">
        <v>2481</v>
      </c>
      <c r="G178" s="2" t="s">
        <v>2804</v>
      </c>
      <c r="H178" s="2" t="s">
        <v>2809</v>
      </c>
      <c r="M178" s="2" t="s">
        <v>2771</v>
      </c>
    </row>
    <row r="179" spans="1:13" ht="15">
      <c r="A179" s="1" t="s">
        <v>187</v>
      </c>
      <c r="B179" s="4">
        <f t="shared" si="5"/>
        <v>100.098</v>
      </c>
      <c r="E179" s="2" t="s">
        <v>188</v>
      </c>
      <c r="G179" s="2" t="s">
        <v>2864</v>
      </c>
      <c r="H179" s="2" t="s">
        <v>2843</v>
      </c>
      <c r="M179" s="2" t="s">
        <v>2771</v>
      </c>
    </row>
    <row r="180" spans="1:7" ht="15">
      <c r="A180" s="1">
        <v>101</v>
      </c>
      <c r="B180" s="4">
        <f t="shared" si="5"/>
        <v>101</v>
      </c>
      <c r="C180" s="5">
        <f>IF(LEFT(D180,3)="gez",MID(D180,6,3)+200,MID(D180,5,10)*1)</f>
        <v>101</v>
      </c>
      <c r="D180" s="1" t="s">
        <v>189</v>
      </c>
      <c r="E180" s="2" t="s">
        <v>190</v>
      </c>
      <c r="G180" s="2" t="s">
        <v>2791</v>
      </c>
    </row>
    <row r="181" spans="1:12" ht="15">
      <c r="A181" s="1">
        <v>102</v>
      </c>
      <c r="B181" s="4">
        <f t="shared" si="5"/>
        <v>102</v>
      </c>
      <c r="C181" s="5">
        <f>IF(LEFT(D181,3)="gez",MID(D181,6,3)+200,MID(D181,5,10)*1)</f>
        <v>102</v>
      </c>
      <c r="D181" s="1" t="s">
        <v>191</v>
      </c>
      <c r="E181" s="2" t="s">
        <v>192</v>
      </c>
      <c r="G181" s="2" t="s">
        <v>2791</v>
      </c>
      <c r="L181" s="2" t="s">
        <v>2707</v>
      </c>
    </row>
    <row r="182" spans="1:14" ht="15">
      <c r="A182" s="1">
        <v>103</v>
      </c>
      <c r="B182" s="4">
        <f t="shared" si="5"/>
        <v>103</v>
      </c>
      <c r="C182" s="5">
        <f>IF(LEFT(D182,3)="gez",MID(D182,6,3)+200,MID(D182,5,10)*1)</f>
        <v>103</v>
      </c>
      <c r="D182" s="1" t="s">
        <v>193</v>
      </c>
      <c r="E182" s="2" t="s">
        <v>194</v>
      </c>
      <c r="G182" s="2" t="s">
        <v>2847</v>
      </c>
      <c r="J182" s="2" t="s">
        <v>2770</v>
      </c>
      <c r="M182" s="2" t="s">
        <v>2771</v>
      </c>
      <c r="N182" s="2" t="s">
        <v>2719</v>
      </c>
    </row>
    <row r="183" spans="1:13" ht="15">
      <c r="A183" s="1" t="s">
        <v>195</v>
      </c>
      <c r="B183" s="4">
        <f t="shared" si="5"/>
        <v>103.097</v>
      </c>
      <c r="C183" s="5">
        <f>IF(LEFT(D183,3)="gez",MID(D183,6,3)+200,MID(D183,5,10)*1)</f>
        <v>215</v>
      </c>
      <c r="D183" s="1" t="s">
        <v>2048</v>
      </c>
      <c r="E183" s="2" t="s">
        <v>196</v>
      </c>
      <c r="G183" s="2" t="s">
        <v>2869</v>
      </c>
      <c r="H183" s="2" t="s">
        <v>2870</v>
      </c>
      <c r="J183" s="2" t="s">
        <v>2743</v>
      </c>
      <c r="M183" s="2" t="s">
        <v>2776</v>
      </c>
    </row>
    <row r="184" spans="1:13" ht="15">
      <c r="A184" s="1" t="s">
        <v>197</v>
      </c>
      <c r="B184" s="4">
        <f t="shared" si="5"/>
        <v>103.098</v>
      </c>
      <c r="E184" s="2" t="s">
        <v>196</v>
      </c>
      <c r="F184" s="2" t="s">
        <v>2474</v>
      </c>
      <c r="G184" s="2" t="s">
        <v>2871</v>
      </c>
      <c r="H184" s="2" t="s">
        <v>2872</v>
      </c>
      <c r="J184" s="2" t="s">
        <v>2743</v>
      </c>
      <c r="M184" s="2" t="s">
        <v>2776</v>
      </c>
    </row>
    <row r="185" spans="1:13" ht="15">
      <c r="A185" s="1" t="s">
        <v>198</v>
      </c>
      <c r="B185" s="4">
        <f t="shared" si="5"/>
        <v>103.099</v>
      </c>
      <c r="C185" s="5">
        <f>IF(LEFT(D185,3)="gez",MID(D185,6,3)+200,MID(D185,5,10)*1)</f>
        <v>660</v>
      </c>
      <c r="D185" s="1" t="s">
        <v>199</v>
      </c>
      <c r="E185" s="2" t="s">
        <v>200</v>
      </c>
      <c r="G185" s="2" t="s">
        <v>2873</v>
      </c>
      <c r="H185" s="2" t="s">
        <v>2874</v>
      </c>
      <c r="J185" s="2" t="s">
        <v>2743</v>
      </c>
      <c r="M185" s="2" t="s">
        <v>2776</v>
      </c>
    </row>
    <row r="186" spans="1:13" ht="15">
      <c r="A186" s="1" t="s">
        <v>201</v>
      </c>
      <c r="B186" s="4">
        <f t="shared" si="5"/>
        <v>103.1</v>
      </c>
      <c r="E186" s="2" t="s">
        <v>202</v>
      </c>
      <c r="F186" s="2" t="s">
        <v>2481</v>
      </c>
      <c r="G186" s="2" t="s">
        <v>2795</v>
      </c>
      <c r="H186" s="2" t="s">
        <v>2796</v>
      </c>
      <c r="J186" s="2" t="s">
        <v>2743</v>
      </c>
      <c r="M186" s="2" t="s">
        <v>2776</v>
      </c>
    </row>
    <row r="187" spans="1:13" ht="15">
      <c r="A187" s="1" t="s">
        <v>203</v>
      </c>
      <c r="B187" s="4">
        <f t="shared" si="5"/>
        <v>103.101</v>
      </c>
      <c r="E187" s="2" t="s">
        <v>204</v>
      </c>
      <c r="F187" s="2" t="s">
        <v>2481</v>
      </c>
      <c r="G187" s="2" t="s">
        <v>2875</v>
      </c>
      <c r="H187" s="2" t="s">
        <v>2840</v>
      </c>
      <c r="J187" s="2" t="s">
        <v>2743</v>
      </c>
      <c r="M187" s="2" t="s">
        <v>2776</v>
      </c>
    </row>
    <row r="188" spans="1:13" ht="15">
      <c r="A188" s="1">
        <v>104</v>
      </c>
      <c r="B188" s="4">
        <f t="shared" si="5"/>
        <v>104</v>
      </c>
      <c r="C188" s="5">
        <f>IF(LEFT(D188,3)="gez",MID(D188,6,3)+200,MID(D188,5,10)*1)</f>
        <v>104</v>
      </c>
      <c r="D188" s="1" t="s">
        <v>205</v>
      </c>
      <c r="E188" s="2" t="s">
        <v>206</v>
      </c>
      <c r="G188" s="2" t="s">
        <v>2876</v>
      </c>
      <c r="L188" s="2" t="s">
        <v>2711</v>
      </c>
      <c r="M188" s="2" t="s">
        <v>2776</v>
      </c>
    </row>
    <row r="189" spans="1:12" ht="15">
      <c r="A189" s="1" t="s">
        <v>207</v>
      </c>
      <c r="B189" s="4">
        <f t="shared" si="5"/>
        <v>104.097</v>
      </c>
      <c r="E189" s="2" t="s">
        <v>208</v>
      </c>
      <c r="G189" s="2" t="s">
        <v>2804</v>
      </c>
      <c r="H189" s="2" t="s">
        <v>2861</v>
      </c>
      <c r="L189" s="2" t="s">
        <v>2711</v>
      </c>
    </row>
    <row r="190" spans="1:13" ht="15">
      <c r="A190" s="1">
        <v>105</v>
      </c>
      <c r="B190" s="4">
        <f t="shared" si="5"/>
        <v>105</v>
      </c>
      <c r="C190" s="5">
        <f aca="true" t="shared" si="6" ref="C190:C198">IF(LEFT(D190,3)="gez",MID(D190,6,3)+200,MID(D190,5,10)*1)</f>
        <v>105</v>
      </c>
      <c r="D190" s="1" t="s">
        <v>209</v>
      </c>
      <c r="E190" s="2" t="s">
        <v>2216</v>
      </c>
      <c r="G190" s="2" t="s">
        <v>2791</v>
      </c>
      <c r="J190" s="2" t="s">
        <v>2770</v>
      </c>
      <c r="M190" s="2" t="s">
        <v>2771</v>
      </c>
    </row>
    <row r="191" spans="1:13" ht="15">
      <c r="A191" s="1">
        <v>106</v>
      </c>
      <c r="B191" s="4">
        <f t="shared" si="5"/>
        <v>106</v>
      </c>
      <c r="C191" s="5">
        <f t="shared" si="6"/>
        <v>106</v>
      </c>
      <c r="D191" s="1" t="s">
        <v>210</v>
      </c>
      <c r="E191" s="2" t="s">
        <v>2217</v>
      </c>
      <c r="G191" s="2" t="s">
        <v>2791</v>
      </c>
      <c r="J191" s="2" t="s">
        <v>2737</v>
      </c>
      <c r="M191" s="2" t="s">
        <v>2771</v>
      </c>
    </row>
    <row r="192" spans="1:13" ht="15">
      <c r="A192" s="1">
        <v>107</v>
      </c>
      <c r="B192" s="4">
        <f t="shared" si="5"/>
        <v>107</v>
      </c>
      <c r="C192" s="5">
        <f t="shared" si="6"/>
        <v>107</v>
      </c>
      <c r="D192" s="1" t="s">
        <v>211</v>
      </c>
      <c r="E192" s="2" t="s">
        <v>212</v>
      </c>
      <c r="G192" s="2" t="s">
        <v>2813</v>
      </c>
      <c r="J192" s="2" t="s">
        <v>2743</v>
      </c>
      <c r="M192" s="2" t="s">
        <v>2771</v>
      </c>
    </row>
    <row r="193" spans="1:11" ht="15">
      <c r="A193" s="1">
        <v>108</v>
      </c>
      <c r="B193" s="4">
        <f t="shared" si="5"/>
        <v>108</v>
      </c>
      <c r="C193" s="5">
        <f t="shared" si="6"/>
        <v>108</v>
      </c>
      <c r="D193" s="1" t="s">
        <v>213</v>
      </c>
      <c r="E193" s="2" t="s">
        <v>214</v>
      </c>
      <c r="G193" s="2" t="s">
        <v>2877</v>
      </c>
      <c r="J193" s="2" t="s">
        <v>2733</v>
      </c>
      <c r="K193" s="2" t="s">
        <v>2729</v>
      </c>
    </row>
    <row r="194" spans="1:12" ht="15">
      <c r="A194" s="1">
        <v>109</v>
      </c>
      <c r="B194" s="4">
        <f aca="true" t="shared" si="7" ref="B194:B257">IF(ISERROR(FIND(" ",A194)),A194,LEFT(A194,FIND(" ",A194)-1)+CODE(RIGHT(A194))/1000)</f>
        <v>109</v>
      </c>
      <c r="C194" s="5">
        <f t="shared" si="6"/>
        <v>109</v>
      </c>
      <c r="D194" s="1" t="s">
        <v>215</v>
      </c>
      <c r="E194" s="2" t="s">
        <v>216</v>
      </c>
      <c r="G194" s="2" t="s">
        <v>2790</v>
      </c>
      <c r="L194" s="2" t="s">
        <v>2707</v>
      </c>
    </row>
    <row r="195" spans="1:12" ht="15">
      <c r="A195" s="1">
        <v>110</v>
      </c>
      <c r="B195" s="4">
        <f t="shared" si="7"/>
        <v>110</v>
      </c>
      <c r="C195" s="5">
        <f t="shared" si="6"/>
        <v>110</v>
      </c>
      <c r="D195" s="1" t="s">
        <v>217</v>
      </c>
      <c r="E195" s="2" t="s">
        <v>218</v>
      </c>
      <c r="G195" s="2" t="s">
        <v>2791</v>
      </c>
      <c r="L195" s="2" t="s">
        <v>2710</v>
      </c>
    </row>
    <row r="196" spans="1:12" ht="15">
      <c r="A196" s="1">
        <v>111</v>
      </c>
      <c r="B196" s="4">
        <f t="shared" si="7"/>
        <v>111</v>
      </c>
      <c r="C196" s="5">
        <f t="shared" si="6"/>
        <v>111</v>
      </c>
      <c r="D196" s="1" t="s">
        <v>219</v>
      </c>
      <c r="E196" s="2" t="s">
        <v>2192</v>
      </c>
      <c r="G196" s="2" t="s">
        <v>2813</v>
      </c>
      <c r="J196" s="2" t="s">
        <v>2770</v>
      </c>
      <c r="L196" s="2" t="s">
        <v>2706</v>
      </c>
    </row>
    <row r="197" spans="1:7" ht="15">
      <c r="A197" s="1">
        <v>112</v>
      </c>
      <c r="B197" s="4">
        <f t="shared" si="7"/>
        <v>112</v>
      </c>
      <c r="C197" s="5">
        <f t="shared" si="6"/>
        <v>112</v>
      </c>
      <c r="D197" s="1" t="s">
        <v>220</v>
      </c>
      <c r="E197" s="2" t="s">
        <v>221</v>
      </c>
      <c r="G197" s="2" t="s">
        <v>2791</v>
      </c>
    </row>
    <row r="198" spans="1:13" ht="15">
      <c r="A198" s="1">
        <v>113</v>
      </c>
      <c r="B198" s="4">
        <f t="shared" si="7"/>
        <v>113</v>
      </c>
      <c r="C198" s="5">
        <f t="shared" si="6"/>
        <v>113</v>
      </c>
      <c r="D198" s="1" t="s">
        <v>222</v>
      </c>
      <c r="E198" s="2" t="s">
        <v>2193</v>
      </c>
      <c r="G198" s="2" t="s">
        <v>2791</v>
      </c>
      <c r="J198" s="2" t="s">
        <v>2733</v>
      </c>
      <c r="K198" s="2" t="s">
        <v>2731</v>
      </c>
      <c r="L198" s="2" t="s">
        <v>2705</v>
      </c>
      <c r="M198" s="2" t="s">
        <v>2776</v>
      </c>
    </row>
    <row r="199" spans="1:12" ht="15">
      <c r="A199" s="1" t="s">
        <v>223</v>
      </c>
      <c r="B199" s="4">
        <f t="shared" si="7"/>
        <v>113.097</v>
      </c>
      <c r="E199" s="2" t="s">
        <v>224</v>
      </c>
      <c r="F199" s="2" t="s">
        <v>2481</v>
      </c>
      <c r="G199" s="2" t="s">
        <v>2804</v>
      </c>
      <c r="H199" s="2" t="s">
        <v>2809</v>
      </c>
      <c r="L199" s="2" t="s">
        <v>2705</v>
      </c>
    </row>
    <row r="200" spans="1:12" ht="15">
      <c r="A200" s="1" t="s">
        <v>225</v>
      </c>
      <c r="B200" s="4">
        <f t="shared" si="7"/>
        <v>113.098</v>
      </c>
      <c r="E200" s="2" t="s">
        <v>226</v>
      </c>
      <c r="G200" s="2" t="s">
        <v>2878</v>
      </c>
      <c r="H200" s="2" t="s">
        <v>2821</v>
      </c>
      <c r="L200" s="2" t="s">
        <v>2705</v>
      </c>
    </row>
    <row r="201" spans="1:13" ht="15">
      <c r="A201" s="1">
        <v>114</v>
      </c>
      <c r="B201" s="4">
        <f t="shared" si="7"/>
        <v>114</v>
      </c>
      <c r="C201" s="5">
        <f>IF(LEFT(D201,3)="gez",MID(D201,6,3)+200,MID(D201,5,10)*1)</f>
        <v>114</v>
      </c>
      <c r="D201" s="1" t="s">
        <v>227</v>
      </c>
      <c r="E201" s="2" t="s">
        <v>1875</v>
      </c>
      <c r="G201" s="2" t="s">
        <v>2791</v>
      </c>
      <c r="L201" s="2" t="s">
        <v>2709</v>
      </c>
      <c r="M201" s="2" t="s">
        <v>2605</v>
      </c>
    </row>
    <row r="202" spans="1:12" ht="15">
      <c r="A202" s="1" t="s">
        <v>228</v>
      </c>
      <c r="B202" s="4">
        <f t="shared" si="7"/>
        <v>114.097</v>
      </c>
      <c r="E202" s="2" t="s">
        <v>229</v>
      </c>
      <c r="G202" s="2" t="s">
        <v>2879</v>
      </c>
      <c r="H202" s="2" t="s">
        <v>2880</v>
      </c>
      <c r="I202" s="2" t="s">
        <v>2477</v>
      </c>
      <c r="L202" s="2" t="s">
        <v>2709</v>
      </c>
    </row>
    <row r="203" spans="1:13" ht="15">
      <c r="A203" s="1">
        <v>115</v>
      </c>
      <c r="B203" s="4">
        <f t="shared" si="7"/>
        <v>115</v>
      </c>
      <c r="C203" s="5">
        <f>IF(LEFT(D203,3)="gez",MID(D203,6,3)+200,MID(D203,5,10)*1)</f>
        <v>115</v>
      </c>
      <c r="D203" s="1" t="s">
        <v>230</v>
      </c>
      <c r="E203" s="2" t="s">
        <v>2194</v>
      </c>
      <c r="G203" s="2" t="s">
        <v>2799</v>
      </c>
      <c r="J203" s="2" t="s">
        <v>2770</v>
      </c>
      <c r="M203" s="2" t="s">
        <v>2771</v>
      </c>
    </row>
    <row r="204" spans="1:12" ht="15">
      <c r="A204" s="1">
        <v>116</v>
      </c>
      <c r="B204" s="4">
        <f t="shared" si="7"/>
        <v>116</v>
      </c>
      <c r="C204" s="5">
        <f>IF(LEFT(D204,3)="gez",MID(D204,6,3)+200,MID(D204,5,10)*1)</f>
        <v>116</v>
      </c>
      <c r="D204" s="1" t="s">
        <v>231</v>
      </c>
      <c r="E204" s="2" t="s">
        <v>232</v>
      </c>
      <c r="G204" s="2" t="s">
        <v>2785</v>
      </c>
      <c r="J204" s="2" t="s">
        <v>2737</v>
      </c>
      <c r="L204" s="2" t="s">
        <v>2708</v>
      </c>
    </row>
    <row r="205" spans="1:12" ht="15">
      <c r="A205" s="1">
        <v>117</v>
      </c>
      <c r="B205" s="4">
        <f t="shared" si="7"/>
        <v>117</v>
      </c>
      <c r="C205" s="5">
        <f>IF(LEFT(D205,3)="gez",MID(D205,6,3)+200,MID(D205,5,10)*1)</f>
        <v>117</v>
      </c>
      <c r="D205" s="1" t="s">
        <v>233</v>
      </c>
      <c r="E205" s="2" t="s">
        <v>2195</v>
      </c>
      <c r="G205" s="2" t="s">
        <v>2785</v>
      </c>
      <c r="J205" s="2" t="s">
        <v>2733</v>
      </c>
      <c r="L205" s="2" t="s">
        <v>2709</v>
      </c>
    </row>
    <row r="206" spans="1:12" ht="15">
      <c r="A206" s="1" t="s">
        <v>234</v>
      </c>
      <c r="B206" s="4">
        <f t="shared" si="7"/>
        <v>117.097</v>
      </c>
      <c r="C206" s="5">
        <f>IF(LEFT(D206,3)="gez",MID(D206,6,3)+200,MID(D206,5,10)*1)</f>
        <v>216</v>
      </c>
      <c r="D206" s="1" t="s">
        <v>2049</v>
      </c>
      <c r="E206" s="2" t="s">
        <v>2196</v>
      </c>
      <c r="G206" s="2" t="s">
        <v>2881</v>
      </c>
      <c r="H206" s="2" t="s">
        <v>2882</v>
      </c>
      <c r="L206" s="2" t="s">
        <v>2709</v>
      </c>
    </row>
    <row r="207" spans="1:12" ht="15">
      <c r="A207" s="1" t="s">
        <v>235</v>
      </c>
      <c r="B207" s="4">
        <f t="shared" si="7"/>
        <v>117.098</v>
      </c>
      <c r="E207" s="2" t="s">
        <v>236</v>
      </c>
      <c r="F207" s="2" t="s">
        <v>2481</v>
      </c>
      <c r="G207" s="2" t="s">
        <v>2809</v>
      </c>
      <c r="H207" s="2" t="s">
        <v>2809</v>
      </c>
      <c r="J207" s="2" t="s">
        <v>594</v>
      </c>
      <c r="L207" s="2" t="s">
        <v>2709</v>
      </c>
    </row>
    <row r="208" spans="1:12" ht="15">
      <c r="A208" s="1" t="s">
        <v>237</v>
      </c>
      <c r="B208" s="4">
        <f t="shared" si="7"/>
        <v>117.099</v>
      </c>
      <c r="E208" s="2" t="s">
        <v>238</v>
      </c>
      <c r="F208" s="2" t="s">
        <v>2481</v>
      </c>
      <c r="G208" s="2" t="s">
        <v>2809</v>
      </c>
      <c r="H208" s="2" t="s">
        <v>2809</v>
      </c>
      <c r="L208" s="2" t="s">
        <v>2709</v>
      </c>
    </row>
    <row r="209" spans="1:12" ht="15">
      <c r="A209" s="1" t="s">
        <v>239</v>
      </c>
      <c r="B209" s="4">
        <f t="shared" si="7"/>
        <v>117.1</v>
      </c>
      <c r="E209" s="2" t="s">
        <v>240</v>
      </c>
      <c r="G209" s="2" t="s">
        <v>2883</v>
      </c>
      <c r="H209" s="2" t="s">
        <v>2840</v>
      </c>
      <c r="L209" s="2" t="s">
        <v>2709</v>
      </c>
    </row>
    <row r="210" spans="1:12" ht="15">
      <c r="A210" s="1">
        <v>118</v>
      </c>
      <c r="B210" s="4">
        <f t="shared" si="7"/>
        <v>118</v>
      </c>
      <c r="C210" s="5">
        <f>IF(LEFT(D210,3)="gez",MID(D210,6,3)+200,MID(D210,5,10)*1)</f>
        <v>118</v>
      </c>
      <c r="D210" s="1" t="s">
        <v>241</v>
      </c>
      <c r="E210" s="2" t="s">
        <v>242</v>
      </c>
      <c r="G210" s="2" t="s">
        <v>2851</v>
      </c>
      <c r="J210" s="2" t="s">
        <v>2743</v>
      </c>
      <c r="L210" s="2" t="s">
        <v>2773</v>
      </c>
    </row>
    <row r="211" spans="1:12" ht="15">
      <c r="A211" s="1" t="s">
        <v>243</v>
      </c>
      <c r="B211" s="4">
        <f t="shared" si="7"/>
        <v>118.097</v>
      </c>
      <c r="E211" s="2" t="s">
        <v>244</v>
      </c>
      <c r="F211" s="2" t="s">
        <v>2481</v>
      </c>
      <c r="G211" s="2" t="s">
        <v>2795</v>
      </c>
      <c r="H211" s="2" t="s">
        <v>2796</v>
      </c>
      <c r="L211" s="2" t="s">
        <v>2705</v>
      </c>
    </row>
    <row r="212" spans="1:14" ht="15">
      <c r="A212" s="1">
        <v>119</v>
      </c>
      <c r="B212" s="4">
        <f t="shared" si="7"/>
        <v>119</v>
      </c>
      <c r="C212" s="5">
        <f>IF(LEFT(D212,3)="gez",MID(D212,6,3)+200,MID(D212,5,10)*1)</f>
        <v>119</v>
      </c>
      <c r="D212" s="1" t="s">
        <v>245</v>
      </c>
      <c r="E212" s="2" t="s">
        <v>246</v>
      </c>
      <c r="G212" s="2" t="s">
        <v>2884</v>
      </c>
      <c r="J212" s="2" t="s">
        <v>2736</v>
      </c>
      <c r="L212" s="2" t="s">
        <v>2707</v>
      </c>
      <c r="M212" s="2" t="s">
        <v>2776</v>
      </c>
      <c r="N212" s="2" t="s">
        <v>2720</v>
      </c>
    </row>
    <row r="213" spans="1:14" ht="15">
      <c r="A213" s="1" t="s">
        <v>247</v>
      </c>
      <c r="B213" s="4">
        <f t="shared" si="7"/>
        <v>119.097</v>
      </c>
      <c r="E213" s="2" t="s">
        <v>248</v>
      </c>
      <c r="G213" s="2" t="s">
        <v>2864</v>
      </c>
      <c r="H213" s="2" t="s">
        <v>2843</v>
      </c>
      <c r="J213" s="2" t="s">
        <v>2736</v>
      </c>
      <c r="L213" s="2" t="s">
        <v>2707</v>
      </c>
      <c r="M213" s="2" t="s">
        <v>2776</v>
      </c>
      <c r="N213" s="2" t="s">
        <v>2720</v>
      </c>
    </row>
    <row r="214" spans="1:14" ht="15">
      <c r="A214" s="1" t="s">
        <v>249</v>
      </c>
      <c r="B214" s="4">
        <f t="shared" si="7"/>
        <v>119.098</v>
      </c>
      <c r="E214" s="2" t="s">
        <v>250</v>
      </c>
      <c r="F214" s="2" t="s">
        <v>2481</v>
      </c>
      <c r="G214" s="2" t="s">
        <v>2810</v>
      </c>
      <c r="H214" s="2" t="s">
        <v>2885</v>
      </c>
      <c r="J214" s="2" t="s">
        <v>2736</v>
      </c>
      <c r="L214" s="2" t="s">
        <v>2707</v>
      </c>
      <c r="M214" s="2" t="s">
        <v>2776</v>
      </c>
      <c r="N214" s="2" t="s">
        <v>2720</v>
      </c>
    </row>
    <row r="215" spans="1:12" ht="15">
      <c r="A215" s="1">
        <v>120</v>
      </c>
      <c r="B215" s="4">
        <f t="shared" si="7"/>
        <v>120</v>
      </c>
      <c r="C215" s="5">
        <f>IF(LEFT(D215,3)="gez",MID(D215,6,3)+200,MID(D215,5,10)*1)</f>
        <v>120</v>
      </c>
      <c r="D215" s="1" t="s">
        <v>251</v>
      </c>
      <c r="E215" s="2" t="s">
        <v>252</v>
      </c>
      <c r="G215" s="2" t="s">
        <v>2792</v>
      </c>
      <c r="L215" s="2" t="s">
        <v>2707</v>
      </c>
    </row>
    <row r="216" spans="1:14" ht="15">
      <c r="A216" s="1">
        <v>121</v>
      </c>
      <c r="B216" s="4">
        <f t="shared" si="7"/>
        <v>121</v>
      </c>
      <c r="C216" s="5">
        <f>IF(LEFT(D216,3)="gez",MID(D216,6,3)+200,MID(D216,5,10)*1)</f>
        <v>121</v>
      </c>
      <c r="D216" s="1" t="s">
        <v>253</v>
      </c>
      <c r="E216" s="2" t="s">
        <v>254</v>
      </c>
      <c r="G216" s="2" t="s">
        <v>2813</v>
      </c>
      <c r="K216" s="2" t="s">
        <v>2730</v>
      </c>
      <c r="M216" s="2" t="s">
        <v>2771</v>
      </c>
      <c r="N216" s="2" t="s">
        <v>2719</v>
      </c>
    </row>
    <row r="217" spans="1:14" ht="15">
      <c r="A217" s="1" t="s">
        <v>255</v>
      </c>
      <c r="B217" s="4">
        <f t="shared" si="7"/>
        <v>121.097</v>
      </c>
      <c r="E217" s="2" t="s">
        <v>256</v>
      </c>
      <c r="G217" s="2" t="s">
        <v>2886</v>
      </c>
      <c r="H217" s="2" t="s">
        <v>2887</v>
      </c>
      <c r="M217" s="2" t="s">
        <v>2771</v>
      </c>
      <c r="N217" s="2" t="s">
        <v>2719</v>
      </c>
    </row>
    <row r="218" spans="1:14" ht="15">
      <c r="A218" s="1" t="s">
        <v>257</v>
      </c>
      <c r="B218" s="4">
        <f t="shared" si="7"/>
        <v>121.098</v>
      </c>
      <c r="E218" s="2" t="s">
        <v>2197</v>
      </c>
      <c r="F218" s="2" t="s">
        <v>2465</v>
      </c>
      <c r="G218" s="2" t="s">
        <v>2789</v>
      </c>
      <c r="H218" s="2" t="s">
        <v>2541</v>
      </c>
      <c r="M218" s="2" t="s">
        <v>2771</v>
      </c>
      <c r="N218" s="2" t="s">
        <v>2719</v>
      </c>
    </row>
    <row r="219" spans="1:14" ht="15">
      <c r="A219" s="1">
        <v>122</v>
      </c>
      <c r="B219" s="4">
        <f t="shared" si="7"/>
        <v>122</v>
      </c>
      <c r="C219" s="5">
        <f>IF(LEFT(D219,3)="gez",MID(D219,6,3)+200,MID(D219,5,10)*1)</f>
        <v>122</v>
      </c>
      <c r="D219" s="1" t="s">
        <v>258</v>
      </c>
      <c r="E219" s="2" t="s">
        <v>259</v>
      </c>
      <c r="G219" s="2" t="s">
        <v>2785</v>
      </c>
      <c r="J219" s="2" t="s">
        <v>2733</v>
      </c>
      <c r="L219" s="2" t="s">
        <v>2707</v>
      </c>
      <c r="M219" s="2" t="s">
        <v>2713</v>
      </c>
      <c r="N219" s="2" t="s">
        <v>2721</v>
      </c>
    </row>
    <row r="220" spans="1:13" ht="15">
      <c r="A220" s="1" t="s">
        <v>260</v>
      </c>
      <c r="B220" s="4">
        <f t="shared" si="7"/>
        <v>122.097</v>
      </c>
      <c r="E220" s="2" t="s">
        <v>261</v>
      </c>
      <c r="F220" s="2" t="s">
        <v>2481</v>
      </c>
      <c r="G220" s="2" t="s">
        <v>2864</v>
      </c>
      <c r="H220" s="2" t="s">
        <v>2843</v>
      </c>
      <c r="L220" s="2" t="s">
        <v>2707</v>
      </c>
      <c r="M220" s="2" t="s">
        <v>2713</v>
      </c>
    </row>
    <row r="221" spans="1:12" ht="15">
      <c r="A221" s="1">
        <v>123</v>
      </c>
      <c r="B221" s="4">
        <f t="shared" si="7"/>
        <v>123</v>
      </c>
      <c r="C221" s="5">
        <f>IF(LEFT(D221,3)="gez",MID(D221,6,3)+200,MID(D221,5,10)*1)</f>
        <v>123</v>
      </c>
      <c r="D221" s="1" t="s">
        <v>262</v>
      </c>
      <c r="E221" s="2" t="s">
        <v>263</v>
      </c>
      <c r="G221" s="2" t="s">
        <v>2813</v>
      </c>
      <c r="J221" s="2" t="s">
        <v>2733</v>
      </c>
      <c r="L221" s="2" t="s">
        <v>2707</v>
      </c>
    </row>
    <row r="222" spans="1:13" ht="15">
      <c r="A222" s="1">
        <v>124</v>
      </c>
      <c r="B222" s="4">
        <f t="shared" si="7"/>
        <v>124</v>
      </c>
      <c r="C222" s="5">
        <f>IF(LEFT(D222,3)="gez",MID(D222,6,3)+200,MID(D222,5,10)*1)</f>
        <v>124</v>
      </c>
      <c r="D222" s="1" t="s">
        <v>264</v>
      </c>
      <c r="E222" s="2" t="s">
        <v>1876</v>
      </c>
      <c r="G222" s="2" t="s">
        <v>2813</v>
      </c>
      <c r="M222" s="2" t="s">
        <v>2771</v>
      </c>
    </row>
    <row r="223" spans="1:13" ht="15">
      <c r="A223" s="1" t="s">
        <v>2198</v>
      </c>
      <c r="B223" s="4">
        <f t="shared" si="7"/>
        <v>124.097</v>
      </c>
      <c r="E223" s="2" t="s">
        <v>2199</v>
      </c>
      <c r="F223" s="2" t="s">
        <v>2481</v>
      </c>
      <c r="G223" s="2" t="s">
        <v>2864</v>
      </c>
      <c r="H223" s="2" t="s">
        <v>2843</v>
      </c>
      <c r="M223" s="2" t="s">
        <v>2771</v>
      </c>
    </row>
    <row r="224" spans="1:13" ht="15">
      <c r="A224" s="1">
        <v>125</v>
      </c>
      <c r="B224" s="4">
        <f t="shared" si="7"/>
        <v>125</v>
      </c>
      <c r="C224" s="5">
        <f>IF(LEFT(D224,3)="gez",MID(D224,6,3)+200,MID(D224,5,10)*1)</f>
        <v>125</v>
      </c>
      <c r="D224" s="1" t="s">
        <v>265</v>
      </c>
      <c r="E224" s="2" t="s">
        <v>2200</v>
      </c>
      <c r="G224" s="2" t="s">
        <v>2808</v>
      </c>
      <c r="J224" s="2" t="s">
        <v>2733</v>
      </c>
      <c r="L224" s="2" t="s">
        <v>2707</v>
      </c>
      <c r="M224" s="2" t="s">
        <v>2713</v>
      </c>
    </row>
    <row r="225" spans="1:14" ht="15">
      <c r="A225" s="1">
        <v>126</v>
      </c>
      <c r="B225" s="4">
        <f t="shared" si="7"/>
        <v>126</v>
      </c>
      <c r="C225" s="5">
        <f>IF(LEFT(D225,3)="gez",MID(D225,6,3)+200,MID(D225,5,10)*1)</f>
        <v>126</v>
      </c>
      <c r="D225" s="1" t="s">
        <v>266</v>
      </c>
      <c r="E225" s="2" t="s">
        <v>267</v>
      </c>
      <c r="G225" s="2" t="s">
        <v>2791</v>
      </c>
      <c r="L225" s="2" t="s">
        <v>2715</v>
      </c>
      <c r="M225" s="2" t="s">
        <v>2605</v>
      </c>
      <c r="N225" s="2" t="s">
        <v>2720</v>
      </c>
    </row>
    <row r="226" spans="1:14" ht="15">
      <c r="A226" s="1" t="s">
        <v>268</v>
      </c>
      <c r="B226" s="4">
        <f t="shared" si="7"/>
        <v>126.097</v>
      </c>
      <c r="E226" s="2" t="s">
        <v>269</v>
      </c>
      <c r="F226" s="2" t="s">
        <v>2481</v>
      </c>
      <c r="G226" s="2" t="s">
        <v>2795</v>
      </c>
      <c r="H226" s="2" t="s">
        <v>2796</v>
      </c>
      <c r="L226" s="2" t="s">
        <v>2715</v>
      </c>
      <c r="M226" s="2" t="s">
        <v>2605</v>
      </c>
      <c r="N226" s="2" t="s">
        <v>2720</v>
      </c>
    </row>
    <row r="227" spans="1:14" ht="15">
      <c r="A227" s="1" t="s">
        <v>270</v>
      </c>
      <c r="B227" s="4">
        <f t="shared" si="7"/>
        <v>126.098</v>
      </c>
      <c r="E227" s="2" t="s">
        <v>271</v>
      </c>
      <c r="F227" s="2" t="s">
        <v>2481</v>
      </c>
      <c r="G227" s="2" t="s">
        <v>2864</v>
      </c>
      <c r="H227" s="2" t="s">
        <v>2843</v>
      </c>
      <c r="L227" s="2" t="s">
        <v>2715</v>
      </c>
      <c r="M227" s="2" t="s">
        <v>2605</v>
      </c>
      <c r="N227" s="2" t="s">
        <v>2720</v>
      </c>
    </row>
    <row r="228" spans="1:14" ht="15">
      <c r="A228" s="1">
        <v>127</v>
      </c>
      <c r="B228" s="4">
        <f t="shared" si="7"/>
        <v>127</v>
      </c>
      <c r="C228" s="5">
        <f>IF(LEFT(D228,3)="gez",MID(D228,6,3)+200,MID(D228,5,10)*1)</f>
        <v>127</v>
      </c>
      <c r="D228" s="1" t="s">
        <v>272</v>
      </c>
      <c r="E228" s="2" t="s">
        <v>273</v>
      </c>
      <c r="G228" s="2" t="s">
        <v>2791</v>
      </c>
      <c r="N228" s="2" t="s">
        <v>2719</v>
      </c>
    </row>
    <row r="229" spans="1:14" ht="15">
      <c r="A229" s="1">
        <v>128</v>
      </c>
      <c r="B229" s="4">
        <f t="shared" si="7"/>
        <v>128</v>
      </c>
      <c r="C229" s="5">
        <f>IF(LEFT(D229,3)="gez",MID(D229,6,3)+200,MID(D229,5,10)*1)</f>
        <v>128</v>
      </c>
      <c r="D229" s="1" t="s">
        <v>274</v>
      </c>
      <c r="E229" s="2" t="s">
        <v>275</v>
      </c>
      <c r="G229" s="2" t="s">
        <v>2813</v>
      </c>
      <c r="N229" s="2" t="s">
        <v>2719</v>
      </c>
    </row>
    <row r="230" spans="1:12" ht="15">
      <c r="A230" s="1">
        <v>129</v>
      </c>
      <c r="B230" s="4">
        <f t="shared" si="7"/>
        <v>129</v>
      </c>
      <c r="C230" s="5">
        <f>IF(LEFT(D230,3)="gez",MID(D230,6,3)+200,MID(D230,5,10)*1)</f>
        <v>129</v>
      </c>
      <c r="D230" s="1" t="s">
        <v>276</v>
      </c>
      <c r="E230" s="2" t="s">
        <v>277</v>
      </c>
      <c r="G230" s="2" t="s">
        <v>2791</v>
      </c>
      <c r="L230" s="2" t="s">
        <v>2707</v>
      </c>
    </row>
    <row r="231" spans="1:13" ht="15">
      <c r="A231" s="1">
        <v>130</v>
      </c>
      <c r="B231" s="4">
        <f t="shared" si="7"/>
        <v>130</v>
      </c>
      <c r="C231" s="5">
        <f>IF(LEFT(D231,3)="gez",MID(D231,6,3)+200,MID(D231,5,10)*1)</f>
        <v>130</v>
      </c>
      <c r="D231" s="1" t="s">
        <v>278</v>
      </c>
      <c r="E231" s="2" t="s">
        <v>2201</v>
      </c>
      <c r="G231" s="2" t="s">
        <v>2813</v>
      </c>
      <c r="J231" s="2" t="s">
        <v>2743</v>
      </c>
      <c r="L231" s="2" t="s">
        <v>2704</v>
      </c>
      <c r="M231" s="2" t="s">
        <v>2713</v>
      </c>
    </row>
    <row r="232" spans="1:13" ht="15">
      <c r="A232" s="1" t="s">
        <v>279</v>
      </c>
      <c r="B232" s="4">
        <f t="shared" si="7"/>
        <v>130.097</v>
      </c>
      <c r="C232" s="5">
        <f>IF(LEFT(D232,3)="gez",MID(D232,6,3)+200,MID(D232,5,10)*1)</f>
        <v>219</v>
      </c>
      <c r="D232" s="1" t="s">
        <v>2052</v>
      </c>
      <c r="E232" s="2" t="s">
        <v>280</v>
      </c>
      <c r="G232" s="2" t="s">
        <v>2851</v>
      </c>
      <c r="H232" s="2" t="s">
        <v>2888</v>
      </c>
      <c r="L232" s="2" t="s">
        <v>2704</v>
      </c>
      <c r="M232" s="2" t="s">
        <v>2713</v>
      </c>
    </row>
    <row r="233" spans="1:13" ht="15">
      <c r="A233" s="1" t="s">
        <v>281</v>
      </c>
      <c r="B233" s="4">
        <f t="shared" si="7"/>
        <v>130.098</v>
      </c>
      <c r="E233" s="2" t="s">
        <v>282</v>
      </c>
      <c r="F233" s="2" t="s">
        <v>2481</v>
      </c>
      <c r="G233" s="2" t="s">
        <v>2804</v>
      </c>
      <c r="H233" s="2" t="s">
        <v>2857</v>
      </c>
      <c r="L233" s="2" t="s">
        <v>2704</v>
      </c>
      <c r="M233" s="2" t="s">
        <v>2713</v>
      </c>
    </row>
    <row r="234" spans="1:13" ht="15">
      <c r="A234" s="1" t="s">
        <v>2202</v>
      </c>
      <c r="B234" s="4">
        <f t="shared" si="7"/>
        <v>130.099</v>
      </c>
      <c r="E234" s="2" t="s">
        <v>283</v>
      </c>
      <c r="G234" s="2" t="s">
        <v>2798</v>
      </c>
      <c r="H234" s="2" t="s">
        <v>2889</v>
      </c>
      <c r="L234" s="2" t="s">
        <v>2704</v>
      </c>
      <c r="M234" s="2" t="s">
        <v>2713</v>
      </c>
    </row>
    <row r="235" spans="1:13" ht="15">
      <c r="A235" s="1" t="s">
        <v>2203</v>
      </c>
      <c r="B235" s="4">
        <f t="shared" si="7"/>
        <v>130.1</v>
      </c>
      <c r="E235" s="2" t="s">
        <v>283</v>
      </c>
      <c r="F235" s="2" t="s">
        <v>2465</v>
      </c>
      <c r="G235" s="2" t="s">
        <v>2789</v>
      </c>
      <c r="H235" s="2" t="s">
        <v>2541</v>
      </c>
      <c r="L235" s="2" t="s">
        <v>2704</v>
      </c>
      <c r="M235" s="2" t="s">
        <v>2713</v>
      </c>
    </row>
    <row r="236" spans="1:14" ht="15">
      <c r="A236" s="1">
        <v>131</v>
      </c>
      <c r="B236" s="4">
        <f t="shared" si="7"/>
        <v>131</v>
      </c>
      <c r="C236" s="5">
        <f>IF(LEFT(D236,3)="gez",MID(D236,6,3)+200,MID(D236,5,10)*1)</f>
        <v>131</v>
      </c>
      <c r="D236" s="1" t="s">
        <v>284</v>
      </c>
      <c r="E236" s="2" t="s">
        <v>285</v>
      </c>
      <c r="G236" s="2" t="s">
        <v>2791</v>
      </c>
      <c r="N236" s="2" t="s">
        <v>2721</v>
      </c>
    </row>
    <row r="237" spans="1:8" ht="15">
      <c r="A237" s="1" t="s">
        <v>286</v>
      </c>
      <c r="B237" s="4">
        <f t="shared" si="7"/>
        <v>131.097</v>
      </c>
      <c r="E237" s="2" t="s">
        <v>287</v>
      </c>
      <c r="G237" s="2" t="s">
        <v>2823</v>
      </c>
      <c r="H237" s="2" t="s">
        <v>2890</v>
      </c>
    </row>
    <row r="238" spans="1:14" ht="15">
      <c r="A238" s="1">
        <v>132</v>
      </c>
      <c r="B238" s="4">
        <f t="shared" si="7"/>
        <v>132</v>
      </c>
      <c r="C238" s="5">
        <f>IF(LEFT(D238,3)="gez",MID(D238,6,3)+200,MID(D238,5,10)*1)</f>
        <v>132</v>
      </c>
      <c r="D238" s="1" t="s">
        <v>288</v>
      </c>
      <c r="E238" s="2" t="s">
        <v>2432</v>
      </c>
      <c r="G238" s="2" t="s">
        <v>2813</v>
      </c>
      <c r="J238" s="2" t="s">
        <v>2739</v>
      </c>
      <c r="N238" s="2" t="s">
        <v>2720</v>
      </c>
    </row>
    <row r="239" spans="1:14" ht="15">
      <c r="A239" s="1">
        <v>133</v>
      </c>
      <c r="B239" s="4">
        <f t="shared" si="7"/>
        <v>133</v>
      </c>
      <c r="C239" s="5">
        <f>IF(LEFT(D239,3)="gez",MID(D239,6,3)+200,MID(D239,5,10)*1)</f>
        <v>133</v>
      </c>
      <c r="D239" s="1" t="s">
        <v>289</v>
      </c>
      <c r="E239" s="2" t="s">
        <v>290</v>
      </c>
      <c r="G239" s="2" t="s">
        <v>2791</v>
      </c>
      <c r="J239" s="2" t="s">
        <v>2739</v>
      </c>
      <c r="L239" s="2" t="s">
        <v>2711</v>
      </c>
      <c r="M239" s="2" t="s">
        <v>2713</v>
      </c>
      <c r="N239" s="2" t="s">
        <v>2719</v>
      </c>
    </row>
    <row r="240" spans="1:11" ht="15">
      <c r="A240" s="1">
        <v>134</v>
      </c>
      <c r="B240" s="4">
        <f t="shared" si="7"/>
        <v>134</v>
      </c>
      <c r="C240" s="5">
        <f>IF(LEFT(D240,3)="gez",MID(D240,6,3)+200,MID(D240,5,10)*1)</f>
        <v>134</v>
      </c>
      <c r="D240" s="1" t="s">
        <v>291</v>
      </c>
      <c r="E240" s="2" t="s">
        <v>2204</v>
      </c>
      <c r="G240" s="2" t="s">
        <v>2813</v>
      </c>
      <c r="J240" s="2" t="s">
        <v>2733</v>
      </c>
      <c r="K240" s="2" t="s">
        <v>2731</v>
      </c>
    </row>
    <row r="241" spans="1:10" ht="15">
      <c r="A241" s="1" t="s">
        <v>2205</v>
      </c>
      <c r="B241" s="4">
        <f t="shared" si="7"/>
        <v>134.097</v>
      </c>
      <c r="E241" s="2" t="s">
        <v>2206</v>
      </c>
      <c r="F241" s="2" t="s">
        <v>2465</v>
      </c>
      <c r="G241" s="2" t="s">
        <v>2789</v>
      </c>
      <c r="H241" s="2" t="s">
        <v>2541</v>
      </c>
      <c r="J241" s="2" t="s">
        <v>2739</v>
      </c>
    </row>
    <row r="242" spans="1:14" ht="15">
      <c r="A242" s="1">
        <v>135</v>
      </c>
      <c r="B242" s="4">
        <f t="shared" si="7"/>
        <v>135</v>
      </c>
      <c r="C242" s="5">
        <f>IF(LEFT(D242,3)="gez",MID(D242,6,3)+200,MID(D242,5,10)*1)</f>
        <v>135</v>
      </c>
      <c r="D242" s="1" t="s">
        <v>292</v>
      </c>
      <c r="E242" s="2" t="s">
        <v>2207</v>
      </c>
      <c r="G242" s="2" t="s">
        <v>2799</v>
      </c>
      <c r="J242" s="2" t="s">
        <v>2739</v>
      </c>
      <c r="N242" s="2" t="s">
        <v>2719</v>
      </c>
    </row>
    <row r="243" spans="1:13" ht="15">
      <c r="A243" s="1">
        <v>136</v>
      </c>
      <c r="B243" s="4">
        <f t="shared" si="7"/>
        <v>136</v>
      </c>
      <c r="C243" s="5">
        <f>IF(LEFT(D243,3)="gez",MID(D243,6,3)+200,MID(D243,5,10)*1)</f>
        <v>136</v>
      </c>
      <c r="D243" s="1" t="s">
        <v>293</v>
      </c>
      <c r="E243" s="2" t="s">
        <v>450</v>
      </c>
      <c r="G243" s="2" t="s">
        <v>2791</v>
      </c>
      <c r="J243" s="2" t="s">
        <v>2733</v>
      </c>
      <c r="K243" s="2" t="s">
        <v>2731</v>
      </c>
      <c r="L243" s="2" t="s">
        <v>2708</v>
      </c>
      <c r="M243" s="2" t="s">
        <v>2776</v>
      </c>
    </row>
    <row r="244" spans="1:12" ht="15">
      <c r="A244" s="1">
        <v>137</v>
      </c>
      <c r="B244" s="4">
        <f t="shared" si="7"/>
        <v>137</v>
      </c>
      <c r="C244" s="5">
        <f>IF(LEFT(D244,3)="gez",MID(D244,6,3)+200,MID(D244,5,10)*1)</f>
        <v>137</v>
      </c>
      <c r="D244" s="1" t="s">
        <v>294</v>
      </c>
      <c r="E244" s="2" t="s">
        <v>295</v>
      </c>
      <c r="G244" s="2" t="s">
        <v>2791</v>
      </c>
      <c r="L244" s="2" t="s">
        <v>2707</v>
      </c>
    </row>
    <row r="245" spans="1:8" ht="15">
      <c r="A245" s="1" t="s">
        <v>296</v>
      </c>
      <c r="B245" s="4">
        <f t="shared" si="7"/>
        <v>137.097</v>
      </c>
      <c r="E245" s="2" t="s">
        <v>297</v>
      </c>
      <c r="G245" s="2" t="s">
        <v>2891</v>
      </c>
      <c r="H245" s="2" t="s">
        <v>2892</v>
      </c>
    </row>
    <row r="246" spans="1:8" ht="15">
      <c r="A246" s="1" t="s">
        <v>2208</v>
      </c>
      <c r="B246" s="4">
        <f t="shared" si="7"/>
        <v>137.098</v>
      </c>
      <c r="E246" s="2" t="s">
        <v>2209</v>
      </c>
      <c r="F246" s="2" t="s">
        <v>2474</v>
      </c>
      <c r="G246" s="2" t="s">
        <v>2893</v>
      </c>
      <c r="H246" s="2" t="s">
        <v>2894</v>
      </c>
    </row>
    <row r="247" spans="1:14" ht="15">
      <c r="A247" s="1">
        <v>138</v>
      </c>
      <c r="B247" s="4">
        <f t="shared" si="7"/>
        <v>138</v>
      </c>
      <c r="C247" s="5">
        <f>IF(LEFT(D247,3)="gez",MID(D247,6,3)+200,MID(D247,5,10)*1)</f>
        <v>138</v>
      </c>
      <c r="D247" s="1" t="s">
        <v>298</v>
      </c>
      <c r="E247" s="2" t="s">
        <v>299</v>
      </c>
      <c r="G247" s="2" t="s">
        <v>2813</v>
      </c>
      <c r="J247" s="2" t="s">
        <v>2733</v>
      </c>
      <c r="L247" s="2" t="s">
        <v>2716</v>
      </c>
      <c r="M247" s="2" t="s">
        <v>2771</v>
      </c>
      <c r="N247" s="2" t="s">
        <v>2719</v>
      </c>
    </row>
    <row r="248" spans="1:14" ht="15">
      <c r="A248" s="1">
        <v>139</v>
      </c>
      <c r="B248" s="4">
        <f t="shared" si="7"/>
        <v>139</v>
      </c>
      <c r="C248" s="5">
        <f>IF(LEFT(D248,3)="gez",MID(D248,6,3)+200,MID(D248,5,10)*1)</f>
        <v>139</v>
      </c>
      <c r="D248" s="1" t="s">
        <v>300</v>
      </c>
      <c r="E248" s="2" t="s">
        <v>301</v>
      </c>
      <c r="G248" s="2" t="s">
        <v>2847</v>
      </c>
      <c r="J248" s="2" t="s">
        <v>2737</v>
      </c>
      <c r="M248" s="2" t="s">
        <v>2771</v>
      </c>
      <c r="N248" s="2" t="s">
        <v>2721</v>
      </c>
    </row>
    <row r="249" spans="1:13" ht="15">
      <c r="A249" s="1" t="s">
        <v>302</v>
      </c>
      <c r="B249" s="4">
        <f t="shared" si="7"/>
        <v>139.097</v>
      </c>
      <c r="E249" s="2" t="s">
        <v>303</v>
      </c>
      <c r="G249" s="2" t="s">
        <v>2855</v>
      </c>
      <c r="H249" s="2" t="s">
        <v>2895</v>
      </c>
      <c r="M249" s="2" t="s">
        <v>2771</v>
      </c>
    </row>
    <row r="250" spans="1:13" ht="15">
      <c r="A250" s="1" t="s">
        <v>304</v>
      </c>
      <c r="B250" s="4">
        <f t="shared" si="7"/>
        <v>139.098</v>
      </c>
      <c r="E250" s="2" t="s">
        <v>305</v>
      </c>
      <c r="G250" s="2" t="s">
        <v>2896</v>
      </c>
      <c r="H250" s="2" t="s">
        <v>2896</v>
      </c>
      <c r="I250" s="2" t="s">
        <v>2478</v>
      </c>
      <c r="M250" s="2" t="s">
        <v>2771</v>
      </c>
    </row>
    <row r="251" spans="1:13" ht="15">
      <c r="A251" s="1" t="s">
        <v>306</v>
      </c>
      <c r="B251" s="4">
        <f t="shared" si="7"/>
        <v>139.099</v>
      </c>
      <c r="E251" s="2" t="s">
        <v>2210</v>
      </c>
      <c r="F251" s="2" t="s">
        <v>2465</v>
      </c>
      <c r="G251" s="2" t="s">
        <v>2789</v>
      </c>
      <c r="H251" s="2" t="s">
        <v>2541</v>
      </c>
      <c r="M251" s="2" t="s">
        <v>2771</v>
      </c>
    </row>
    <row r="252" spans="1:13" ht="15">
      <c r="A252" s="1" t="s">
        <v>307</v>
      </c>
      <c r="B252" s="4">
        <f t="shared" si="7"/>
        <v>139.1</v>
      </c>
      <c r="E252" s="2" t="s">
        <v>2479</v>
      </c>
      <c r="G252" s="2" t="s">
        <v>2897</v>
      </c>
      <c r="H252" s="2" t="s">
        <v>2840</v>
      </c>
      <c r="M252" s="2" t="s">
        <v>2771</v>
      </c>
    </row>
    <row r="253" spans="1:13" ht="15">
      <c r="A253" s="1" t="s">
        <v>307</v>
      </c>
      <c r="B253" s="4">
        <f t="shared" si="7"/>
        <v>139.1</v>
      </c>
      <c r="E253" s="2" t="s">
        <v>2441</v>
      </c>
      <c r="G253" s="2" t="s">
        <v>2897</v>
      </c>
      <c r="H253" s="2" t="s">
        <v>2840</v>
      </c>
      <c r="M253" s="2" t="s">
        <v>2771</v>
      </c>
    </row>
    <row r="254" spans="1:13" ht="15">
      <c r="A254" s="1">
        <v>140</v>
      </c>
      <c r="B254" s="4">
        <f t="shared" si="7"/>
        <v>140</v>
      </c>
      <c r="C254" s="5">
        <f aca="true" t="shared" si="8" ref="C254:C259">IF(LEFT(D254,3)="gez",MID(D254,6,3)+200,MID(D254,5,10)*1)</f>
        <v>140</v>
      </c>
      <c r="D254" s="1" t="s">
        <v>308</v>
      </c>
      <c r="E254" s="2" t="s">
        <v>2211</v>
      </c>
      <c r="G254" s="2" t="s">
        <v>2799</v>
      </c>
      <c r="L254" s="2" t="s">
        <v>2707</v>
      </c>
      <c r="M254" s="2" t="s">
        <v>2713</v>
      </c>
    </row>
    <row r="255" spans="1:12" ht="15">
      <c r="A255" s="1">
        <v>141</v>
      </c>
      <c r="B255" s="4">
        <f t="shared" si="7"/>
        <v>141</v>
      </c>
      <c r="C255" s="5">
        <f t="shared" si="8"/>
        <v>141</v>
      </c>
      <c r="D255" s="1" t="s">
        <v>309</v>
      </c>
      <c r="E255" s="2" t="s">
        <v>310</v>
      </c>
      <c r="G255" s="2" t="s">
        <v>2799</v>
      </c>
      <c r="K255" s="2" t="s">
        <v>2731</v>
      </c>
      <c r="L255" s="2" t="s">
        <v>2704</v>
      </c>
    </row>
    <row r="256" spans="1:12" ht="15">
      <c r="A256" s="1">
        <v>142</v>
      </c>
      <c r="B256" s="4">
        <f t="shared" si="7"/>
        <v>142</v>
      </c>
      <c r="C256" s="5">
        <f t="shared" si="8"/>
        <v>142</v>
      </c>
      <c r="D256" s="1" t="s">
        <v>311</v>
      </c>
      <c r="E256" s="2" t="s">
        <v>2212</v>
      </c>
      <c r="G256" s="2" t="s">
        <v>2813</v>
      </c>
      <c r="L256" s="2" t="s">
        <v>2707</v>
      </c>
    </row>
    <row r="257" spans="1:12" ht="15">
      <c r="A257" s="1">
        <v>143</v>
      </c>
      <c r="B257" s="4">
        <f t="shared" si="7"/>
        <v>143</v>
      </c>
      <c r="C257" s="5">
        <f t="shared" si="8"/>
        <v>143</v>
      </c>
      <c r="D257" s="1" t="s">
        <v>312</v>
      </c>
      <c r="E257" s="2" t="s">
        <v>313</v>
      </c>
      <c r="G257" s="2" t="s">
        <v>2808</v>
      </c>
      <c r="L257" s="2" t="s">
        <v>2707</v>
      </c>
    </row>
    <row r="258" spans="1:12" ht="15">
      <c r="A258" s="1">
        <v>144</v>
      </c>
      <c r="B258" s="4">
        <f aca="true" t="shared" si="9" ref="B258:B321">IF(ISERROR(FIND(" ",A258)),A258,LEFT(A258,FIND(" ",A258)-1)+CODE(RIGHT(A258))/1000)</f>
        <v>144</v>
      </c>
      <c r="C258" s="5">
        <f t="shared" si="8"/>
        <v>144</v>
      </c>
      <c r="D258" s="1" t="s">
        <v>314</v>
      </c>
      <c r="E258" s="2" t="s">
        <v>2213</v>
      </c>
      <c r="G258" s="2" t="s">
        <v>2808</v>
      </c>
      <c r="L258" s="2" t="s">
        <v>2707</v>
      </c>
    </row>
    <row r="259" spans="1:12" ht="15">
      <c r="A259" s="1">
        <v>145</v>
      </c>
      <c r="B259" s="4">
        <f t="shared" si="9"/>
        <v>145</v>
      </c>
      <c r="C259" s="5">
        <f t="shared" si="8"/>
        <v>145</v>
      </c>
      <c r="D259" s="1" t="s">
        <v>315</v>
      </c>
      <c r="E259" s="2" t="s">
        <v>316</v>
      </c>
      <c r="G259" s="2" t="s">
        <v>2808</v>
      </c>
      <c r="J259" s="2" t="s">
        <v>2737</v>
      </c>
      <c r="K259" s="2" t="s">
        <v>2730</v>
      </c>
      <c r="L259" s="2" t="s">
        <v>2704</v>
      </c>
    </row>
    <row r="260" spans="1:12" ht="15">
      <c r="A260" s="1" t="s">
        <v>317</v>
      </c>
      <c r="B260" s="4">
        <f t="shared" si="9"/>
        <v>145.097</v>
      </c>
      <c r="E260" s="2" t="s">
        <v>318</v>
      </c>
      <c r="G260" s="2" t="s">
        <v>2898</v>
      </c>
      <c r="H260" s="2" t="s">
        <v>2899</v>
      </c>
      <c r="L260" s="2" t="s">
        <v>2704</v>
      </c>
    </row>
    <row r="261" spans="1:12" ht="15">
      <c r="A261" s="1" t="s">
        <v>319</v>
      </c>
      <c r="B261" s="4">
        <f t="shared" si="9"/>
        <v>145.098</v>
      </c>
      <c r="E261" s="2" t="s">
        <v>320</v>
      </c>
      <c r="G261" s="2" t="s">
        <v>2900</v>
      </c>
      <c r="H261" s="2" t="s">
        <v>2821</v>
      </c>
      <c r="J261" s="2" t="s">
        <v>2741</v>
      </c>
      <c r="L261" s="2" t="s">
        <v>2704</v>
      </c>
    </row>
    <row r="262" spans="1:14" ht="15">
      <c r="A262" s="1">
        <v>146</v>
      </c>
      <c r="B262" s="4">
        <f t="shared" si="9"/>
        <v>146</v>
      </c>
      <c r="C262" s="5">
        <f>IF(LEFT(D262,3)="gez",MID(D262,6,3)+200,MID(D262,5,10)*1)</f>
        <v>146</v>
      </c>
      <c r="D262" s="1" t="s">
        <v>321</v>
      </c>
      <c r="E262" s="2" t="s">
        <v>322</v>
      </c>
      <c r="G262" s="2" t="s">
        <v>2785</v>
      </c>
      <c r="J262" s="2" t="s">
        <v>2733</v>
      </c>
      <c r="L262" s="2" t="s">
        <v>2706</v>
      </c>
      <c r="M262" s="2" t="s">
        <v>2776</v>
      </c>
      <c r="N262" s="2" t="s">
        <v>2719</v>
      </c>
    </row>
    <row r="263" spans="1:14" ht="15">
      <c r="A263" s="3" t="s">
        <v>323</v>
      </c>
      <c r="B263" s="4">
        <f t="shared" si="9"/>
        <v>146.097</v>
      </c>
      <c r="C263" s="5">
        <f>IF(LEFT(D263,3)="gez",MID(D263,6,3)+200,MID(D263,5,10)*1)</f>
        <v>220</v>
      </c>
      <c r="D263" s="1" t="s">
        <v>2053</v>
      </c>
      <c r="E263" s="2" t="s">
        <v>324</v>
      </c>
      <c r="G263" s="2" t="s">
        <v>2901</v>
      </c>
      <c r="H263" s="2" t="s">
        <v>2902</v>
      </c>
      <c r="J263" s="2" t="s">
        <v>2733</v>
      </c>
      <c r="L263" s="2" t="s">
        <v>2706</v>
      </c>
      <c r="M263" s="2" t="s">
        <v>2776</v>
      </c>
      <c r="N263" s="2" t="s">
        <v>2719</v>
      </c>
    </row>
    <row r="264" spans="1:14" ht="15">
      <c r="A264" s="3" t="s">
        <v>325</v>
      </c>
      <c r="B264" s="4">
        <f t="shared" si="9"/>
        <v>146.098</v>
      </c>
      <c r="E264" s="2" t="s">
        <v>324</v>
      </c>
      <c r="F264" s="2" t="s">
        <v>2474</v>
      </c>
      <c r="G264" s="2" t="s">
        <v>2903</v>
      </c>
      <c r="H264" s="2" t="s">
        <v>2904</v>
      </c>
      <c r="J264" s="2" t="s">
        <v>2733</v>
      </c>
      <c r="L264" s="2" t="s">
        <v>2706</v>
      </c>
      <c r="M264" s="2" t="s">
        <v>2776</v>
      </c>
      <c r="N264" s="2" t="s">
        <v>2719</v>
      </c>
    </row>
    <row r="265" spans="1:14" ht="15">
      <c r="A265" s="3" t="s">
        <v>326</v>
      </c>
      <c r="B265" s="4">
        <f t="shared" si="9"/>
        <v>146.099</v>
      </c>
      <c r="C265" s="5">
        <f>IF(LEFT(D265,3)="gez",MID(D265,6,3)+200,MID(D265,5,10)*1)</f>
        <v>221</v>
      </c>
      <c r="D265" s="1" t="s">
        <v>2054</v>
      </c>
      <c r="E265" s="2" t="s">
        <v>327</v>
      </c>
      <c r="G265" s="2" t="s">
        <v>2905</v>
      </c>
      <c r="H265" s="2" t="s">
        <v>2906</v>
      </c>
      <c r="J265" s="2" t="s">
        <v>2733</v>
      </c>
      <c r="L265" s="2" t="s">
        <v>2706</v>
      </c>
      <c r="M265" s="2" t="s">
        <v>2776</v>
      </c>
      <c r="N265" s="2" t="s">
        <v>2719</v>
      </c>
    </row>
    <row r="266" spans="1:13" ht="15">
      <c r="A266" s="1">
        <v>147</v>
      </c>
      <c r="B266" s="4">
        <f t="shared" si="9"/>
        <v>147</v>
      </c>
      <c r="C266" s="5">
        <f>IF(LEFT(D266,3)="gez",MID(D266,6,3)+200,MID(D266,5,10)*1)</f>
        <v>147</v>
      </c>
      <c r="D266" s="1" t="s">
        <v>328</v>
      </c>
      <c r="E266" s="2" t="s">
        <v>2214</v>
      </c>
      <c r="G266" s="2" t="s">
        <v>2791</v>
      </c>
      <c r="J266" s="2" t="s">
        <v>2733</v>
      </c>
      <c r="M266" s="2" t="s">
        <v>2776</v>
      </c>
    </row>
    <row r="267" spans="1:12" ht="15">
      <c r="A267" s="1">
        <v>148</v>
      </c>
      <c r="B267" s="4">
        <f t="shared" si="9"/>
        <v>148</v>
      </c>
      <c r="C267" s="5">
        <f>IF(LEFT(D267,3)="gez",MID(D267,6,3)+200,MID(D267,5,10)*1)</f>
        <v>148</v>
      </c>
      <c r="D267" s="1" t="s">
        <v>329</v>
      </c>
      <c r="E267" s="2" t="s">
        <v>2221</v>
      </c>
      <c r="G267" s="2" t="s">
        <v>2813</v>
      </c>
      <c r="J267" s="2" t="s">
        <v>2733</v>
      </c>
      <c r="L267" s="2" t="s">
        <v>2706</v>
      </c>
    </row>
    <row r="268" spans="1:12" ht="15">
      <c r="A268" s="1">
        <v>149</v>
      </c>
      <c r="B268" s="4">
        <f t="shared" si="9"/>
        <v>149</v>
      </c>
      <c r="C268" s="5">
        <f>IF(LEFT(D268,3)="gez",MID(D268,6,3)+200,MID(D268,5,10)*1)</f>
        <v>149</v>
      </c>
      <c r="D268" s="1" t="s">
        <v>330</v>
      </c>
      <c r="E268" s="2" t="s">
        <v>1877</v>
      </c>
      <c r="G268" s="2" t="s">
        <v>2851</v>
      </c>
      <c r="J268" s="2" t="s">
        <v>2733</v>
      </c>
      <c r="L268" s="2" t="s">
        <v>2704</v>
      </c>
    </row>
    <row r="269" spans="1:13" ht="15">
      <c r="A269" s="1">
        <v>150</v>
      </c>
      <c r="B269" s="4">
        <f t="shared" si="9"/>
        <v>150</v>
      </c>
      <c r="C269" s="5">
        <f>IF(LEFT(D269,3)="gez",MID(D269,6,3)+200,MID(D269,5,10)*1)</f>
        <v>150</v>
      </c>
      <c r="D269" s="1" t="s">
        <v>331</v>
      </c>
      <c r="E269" s="2" t="s">
        <v>2222</v>
      </c>
      <c r="G269" s="2" t="s">
        <v>2786</v>
      </c>
      <c r="J269" s="2" t="s">
        <v>2733</v>
      </c>
      <c r="M269" s="2" t="s">
        <v>2771</v>
      </c>
    </row>
    <row r="270" spans="1:13" ht="15">
      <c r="A270" s="1" t="s">
        <v>332</v>
      </c>
      <c r="B270" s="4">
        <f t="shared" si="9"/>
        <v>150.097</v>
      </c>
      <c r="E270" s="2" t="s">
        <v>333</v>
      </c>
      <c r="G270" s="2" t="s">
        <v>2907</v>
      </c>
      <c r="H270" s="2" t="s">
        <v>2908</v>
      </c>
      <c r="J270" s="2" t="s">
        <v>2733</v>
      </c>
      <c r="M270" s="2" t="s">
        <v>2771</v>
      </c>
    </row>
    <row r="271" spans="1:13" ht="15">
      <c r="A271" s="1" t="s">
        <v>334</v>
      </c>
      <c r="B271" s="4">
        <f t="shared" si="9"/>
        <v>150.098</v>
      </c>
      <c r="E271" s="2" t="s">
        <v>335</v>
      </c>
      <c r="F271" s="2" t="s">
        <v>2481</v>
      </c>
      <c r="G271" s="2" t="s">
        <v>2804</v>
      </c>
      <c r="H271" s="2" t="s">
        <v>2801</v>
      </c>
      <c r="J271" s="2" t="s">
        <v>2733</v>
      </c>
      <c r="M271" s="2" t="s">
        <v>2771</v>
      </c>
    </row>
    <row r="272" spans="1:10" ht="15">
      <c r="A272" s="1">
        <v>151</v>
      </c>
      <c r="B272" s="4">
        <f t="shared" si="9"/>
        <v>151</v>
      </c>
      <c r="C272" s="5">
        <f>IF(LEFT(D272,3)="gez",MID(D272,6,3)+200,MID(D272,5,10)*1)</f>
        <v>206</v>
      </c>
      <c r="D272" s="1" t="s">
        <v>2138</v>
      </c>
      <c r="E272" s="2" t="s">
        <v>336</v>
      </c>
      <c r="G272" s="2" t="s">
        <v>2851</v>
      </c>
      <c r="H272" s="2" t="s">
        <v>2917</v>
      </c>
      <c r="I272" s="2" t="s">
        <v>2484</v>
      </c>
      <c r="J272" s="2" t="s">
        <v>2727</v>
      </c>
    </row>
    <row r="273" spans="1:10" ht="15">
      <c r="A273" s="1">
        <v>152</v>
      </c>
      <c r="B273" s="4">
        <f t="shared" si="9"/>
        <v>152</v>
      </c>
      <c r="C273" s="5">
        <f>IF(LEFT(D273,3)="gez",MID(D273,6,3)+200,MID(D273,5,10)*1)</f>
        <v>209</v>
      </c>
      <c r="D273" s="1" t="s">
        <v>2141</v>
      </c>
      <c r="E273" s="2" t="s">
        <v>337</v>
      </c>
      <c r="G273" s="2" t="s">
        <v>2851</v>
      </c>
      <c r="H273" s="2" t="s">
        <v>2918</v>
      </c>
      <c r="I273" s="2" t="s">
        <v>2482</v>
      </c>
      <c r="J273" s="2" t="s">
        <v>2727</v>
      </c>
    </row>
    <row r="274" spans="1:12" ht="15">
      <c r="A274" s="1">
        <v>153</v>
      </c>
      <c r="B274" s="4">
        <f t="shared" si="9"/>
        <v>153</v>
      </c>
      <c r="E274" s="2" t="s">
        <v>338</v>
      </c>
      <c r="G274" s="2" t="s">
        <v>2841</v>
      </c>
      <c r="H274" s="2" t="s">
        <v>2832</v>
      </c>
      <c r="I274" s="2" t="s">
        <v>2483</v>
      </c>
      <c r="J274" s="2" t="s">
        <v>2727</v>
      </c>
      <c r="L274" s="2" t="s">
        <v>2706</v>
      </c>
    </row>
    <row r="275" spans="1:12" ht="15">
      <c r="A275" s="1" t="s">
        <v>339</v>
      </c>
      <c r="B275" s="4">
        <f t="shared" si="9"/>
        <v>154.097</v>
      </c>
      <c r="E275" s="2" t="s">
        <v>340</v>
      </c>
      <c r="G275" s="2" t="s">
        <v>2813</v>
      </c>
      <c r="H275" s="2" t="s">
        <v>2912</v>
      </c>
      <c r="I275" s="2" t="s">
        <v>2485</v>
      </c>
      <c r="J275" s="2" t="s">
        <v>2727</v>
      </c>
      <c r="L275" s="2" t="s">
        <v>2708</v>
      </c>
    </row>
    <row r="276" spans="1:12" ht="15">
      <c r="A276" s="1" t="s">
        <v>341</v>
      </c>
      <c r="B276" s="4">
        <f t="shared" si="9"/>
        <v>154.098</v>
      </c>
      <c r="E276" s="2" t="s">
        <v>342</v>
      </c>
      <c r="G276" s="2" t="s">
        <v>2919</v>
      </c>
      <c r="H276" s="2" t="s">
        <v>2920</v>
      </c>
      <c r="I276" s="2" t="s">
        <v>2485</v>
      </c>
      <c r="J276" s="2" t="s">
        <v>2727</v>
      </c>
      <c r="L276" s="2" t="s">
        <v>2708</v>
      </c>
    </row>
    <row r="277" spans="1:12" ht="15">
      <c r="A277" s="1">
        <v>155</v>
      </c>
      <c r="B277" s="4">
        <f t="shared" si="9"/>
        <v>155</v>
      </c>
      <c r="C277" s="5">
        <f>IF(LEFT(D277,3)="gez",MID(D277,6,3)+200,MID(D277,5,10)*1)</f>
        <v>240</v>
      </c>
      <c r="D277" s="1" t="s">
        <v>2073</v>
      </c>
      <c r="E277" s="2" t="s">
        <v>343</v>
      </c>
      <c r="G277" s="2" t="s">
        <v>2808</v>
      </c>
      <c r="H277" s="2" t="s">
        <v>2921</v>
      </c>
      <c r="I277" s="2" t="s">
        <v>2486</v>
      </c>
      <c r="J277" s="2" t="s">
        <v>2727</v>
      </c>
      <c r="L277" s="2" t="s">
        <v>2708</v>
      </c>
    </row>
    <row r="278" spans="1:10" ht="15">
      <c r="A278" s="1">
        <v>156</v>
      </c>
      <c r="B278" s="4">
        <f t="shared" si="9"/>
        <v>156</v>
      </c>
      <c r="E278" s="2" t="s">
        <v>344</v>
      </c>
      <c r="G278" s="2" t="s">
        <v>2922</v>
      </c>
      <c r="H278" s="2" t="s">
        <v>2923</v>
      </c>
      <c r="I278" s="2" t="s">
        <v>2487</v>
      </c>
      <c r="J278" s="2" t="s">
        <v>2727</v>
      </c>
    </row>
    <row r="279" spans="1:12" ht="15">
      <c r="A279" s="1" t="s">
        <v>346</v>
      </c>
      <c r="B279" s="4">
        <f t="shared" si="9"/>
        <v>157.097</v>
      </c>
      <c r="C279" s="5">
        <f>IF(LEFT(D279,3)="gez",MID(D279,6,3)+200,MID(D279,5,10)*1)</f>
        <v>266</v>
      </c>
      <c r="D279" s="1" t="s">
        <v>2099</v>
      </c>
      <c r="E279" s="2" t="s">
        <v>347</v>
      </c>
      <c r="G279" s="2" t="s">
        <v>2785</v>
      </c>
      <c r="I279" s="2" t="s">
        <v>2223</v>
      </c>
      <c r="J279" s="2" t="s">
        <v>2727</v>
      </c>
      <c r="K279" s="2" t="s">
        <v>2731</v>
      </c>
      <c r="L279" s="2" t="s">
        <v>2704</v>
      </c>
    </row>
    <row r="280" spans="1:12" ht="15">
      <c r="A280" s="1" t="s">
        <v>348</v>
      </c>
      <c r="B280" s="4">
        <f t="shared" si="9"/>
        <v>157.098</v>
      </c>
      <c r="E280" s="2" t="s">
        <v>349</v>
      </c>
      <c r="G280" s="2" t="s">
        <v>2800</v>
      </c>
      <c r="H280" s="2" t="s">
        <v>2853</v>
      </c>
      <c r="I280" s="2" t="s">
        <v>2223</v>
      </c>
      <c r="J280" s="2" t="s">
        <v>2727</v>
      </c>
      <c r="K280" s="2" t="s">
        <v>2731</v>
      </c>
      <c r="L280" s="2" t="s">
        <v>2704</v>
      </c>
    </row>
    <row r="281" spans="1:12" ht="15">
      <c r="A281" s="1" t="s">
        <v>350</v>
      </c>
      <c r="B281" s="4">
        <f t="shared" si="9"/>
        <v>157.099</v>
      </c>
      <c r="E281" s="2" t="s">
        <v>1895</v>
      </c>
      <c r="F281" s="2" t="s">
        <v>2481</v>
      </c>
      <c r="G281" s="2" t="s">
        <v>2864</v>
      </c>
      <c r="H281" s="2" t="s">
        <v>2843</v>
      </c>
      <c r="I281" s="2" t="s">
        <v>2223</v>
      </c>
      <c r="J281" s="2" t="s">
        <v>2727</v>
      </c>
      <c r="K281" s="2" t="s">
        <v>2731</v>
      </c>
      <c r="L281" s="2" t="s">
        <v>2704</v>
      </c>
    </row>
    <row r="282" spans="1:12" ht="15">
      <c r="A282" s="1" t="s">
        <v>351</v>
      </c>
      <c r="B282" s="4">
        <f t="shared" si="9"/>
        <v>157.1</v>
      </c>
      <c r="E282" s="2" t="s">
        <v>1895</v>
      </c>
      <c r="F282" s="2" t="s">
        <v>2481</v>
      </c>
      <c r="G282" s="2" t="s">
        <v>2864</v>
      </c>
      <c r="H282" s="2" t="s">
        <v>2832</v>
      </c>
      <c r="I282" s="2" t="s">
        <v>2223</v>
      </c>
      <c r="J282" s="2" t="s">
        <v>2727</v>
      </c>
      <c r="K282" s="2" t="s">
        <v>2731</v>
      </c>
      <c r="L282" s="2" t="s">
        <v>2704</v>
      </c>
    </row>
    <row r="283" spans="1:12" ht="15">
      <c r="A283" s="1" t="s">
        <v>352</v>
      </c>
      <c r="B283" s="4">
        <f t="shared" si="9"/>
        <v>157.101</v>
      </c>
      <c r="E283" s="2" t="s">
        <v>353</v>
      </c>
      <c r="F283" s="2" t="s">
        <v>2481</v>
      </c>
      <c r="G283" s="2" t="s">
        <v>2789</v>
      </c>
      <c r="H283" s="2" t="s">
        <v>2924</v>
      </c>
      <c r="I283" s="2" t="s">
        <v>2223</v>
      </c>
      <c r="J283" s="2" t="s">
        <v>2727</v>
      </c>
      <c r="K283" s="2" t="s">
        <v>2731</v>
      </c>
      <c r="L283" s="2" t="s">
        <v>2704</v>
      </c>
    </row>
    <row r="284" spans="1:11" ht="15">
      <c r="A284" s="1" t="s">
        <v>355</v>
      </c>
      <c r="B284" s="4">
        <f t="shared" si="9"/>
        <v>158.097</v>
      </c>
      <c r="C284" s="5">
        <f>IF(LEFT(D284,3)="gez",MID(D284,6,3)+200,MID(D284,5,10)*1)</f>
        <v>267</v>
      </c>
      <c r="D284" s="1" t="s">
        <v>2100</v>
      </c>
      <c r="E284" s="2" t="s">
        <v>354</v>
      </c>
      <c r="G284" s="2" t="s">
        <v>2813</v>
      </c>
      <c r="I284" s="2" t="s">
        <v>2224</v>
      </c>
      <c r="J284" s="2" t="s">
        <v>2727</v>
      </c>
      <c r="K284" s="2" t="s">
        <v>2729</v>
      </c>
    </row>
    <row r="285" spans="1:11" ht="15">
      <c r="A285" s="1" t="s">
        <v>356</v>
      </c>
      <c r="B285" s="4">
        <f t="shared" si="9"/>
        <v>158.098</v>
      </c>
      <c r="E285" s="2" t="s">
        <v>357</v>
      </c>
      <c r="G285" s="2" t="s">
        <v>2800</v>
      </c>
      <c r="H285" s="2" t="s">
        <v>2801</v>
      </c>
      <c r="I285" s="2" t="s">
        <v>2224</v>
      </c>
      <c r="J285" s="2" t="s">
        <v>2727</v>
      </c>
      <c r="K285" s="2" t="s">
        <v>2729</v>
      </c>
    </row>
    <row r="286" spans="1:11" ht="15">
      <c r="A286" s="1" t="s">
        <v>358</v>
      </c>
      <c r="B286" s="4">
        <f t="shared" si="9"/>
        <v>158.099</v>
      </c>
      <c r="E286" s="2" t="s">
        <v>359</v>
      </c>
      <c r="F286" s="2" t="s">
        <v>2481</v>
      </c>
      <c r="G286" s="2" t="s">
        <v>2864</v>
      </c>
      <c r="H286" s="2" t="s">
        <v>2843</v>
      </c>
      <c r="I286" s="2" t="s">
        <v>2224</v>
      </c>
      <c r="J286" s="2" t="s">
        <v>2727</v>
      </c>
      <c r="K286" s="2" t="s">
        <v>2729</v>
      </c>
    </row>
    <row r="287" spans="1:12" ht="15">
      <c r="A287" s="1" t="s">
        <v>360</v>
      </c>
      <c r="B287" s="4">
        <f t="shared" si="9"/>
        <v>159.097</v>
      </c>
      <c r="C287" s="5">
        <f>IF(LEFT(D287,3)="gez",MID(D287,6,3)+200,MID(D287,5,10)*1)</f>
        <v>268</v>
      </c>
      <c r="D287" s="1" t="s">
        <v>2101</v>
      </c>
      <c r="E287" s="2" t="s">
        <v>2226</v>
      </c>
      <c r="G287" s="2" t="s">
        <v>2925</v>
      </c>
      <c r="H287" s="2" t="s">
        <v>3654</v>
      </c>
      <c r="I287" s="2" t="s">
        <v>2225</v>
      </c>
      <c r="J287" s="2" t="s">
        <v>2727</v>
      </c>
      <c r="K287" s="2" t="s">
        <v>2731</v>
      </c>
      <c r="L287" s="2" t="s">
        <v>2705</v>
      </c>
    </row>
    <row r="288" spans="1:12" ht="15">
      <c r="A288" s="1" t="s">
        <v>361</v>
      </c>
      <c r="B288" s="4">
        <f t="shared" si="9"/>
        <v>159.098</v>
      </c>
      <c r="E288" s="2" t="s">
        <v>362</v>
      </c>
      <c r="G288" s="2" t="s">
        <v>2926</v>
      </c>
      <c r="H288" s="2" t="s">
        <v>2927</v>
      </c>
      <c r="I288" s="2" t="s">
        <v>2225</v>
      </c>
      <c r="J288" s="2" t="s">
        <v>2727</v>
      </c>
      <c r="K288" s="2" t="s">
        <v>2731</v>
      </c>
      <c r="L288" s="2" t="s">
        <v>2705</v>
      </c>
    </row>
    <row r="289" spans="1:12" ht="15">
      <c r="A289" s="1" t="s">
        <v>363</v>
      </c>
      <c r="B289" s="4">
        <f t="shared" si="9"/>
        <v>159.099</v>
      </c>
      <c r="E289" s="2" t="s">
        <v>364</v>
      </c>
      <c r="F289" s="2" t="s">
        <v>2481</v>
      </c>
      <c r="G289" s="2" t="s">
        <v>2864</v>
      </c>
      <c r="H289" s="2" t="s">
        <v>2843</v>
      </c>
      <c r="I289" s="2" t="s">
        <v>2225</v>
      </c>
      <c r="J289" s="2" t="s">
        <v>2727</v>
      </c>
      <c r="K289" s="2" t="s">
        <v>2731</v>
      </c>
      <c r="L289" s="2" t="s">
        <v>2705</v>
      </c>
    </row>
    <row r="290" spans="1:12" ht="15">
      <c r="A290" s="1" t="s">
        <v>365</v>
      </c>
      <c r="B290" s="4">
        <f t="shared" si="9"/>
        <v>160.097</v>
      </c>
      <c r="E290" s="2" t="s">
        <v>366</v>
      </c>
      <c r="G290" s="2" t="s">
        <v>2800</v>
      </c>
      <c r="H290" s="2" t="s">
        <v>2796</v>
      </c>
      <c r="J290" s="2" t="s">
        <v>2727</v>
      </c>
      <c r="L290" s="2" t="s">
        <v>2707</v>
      </c>
    </row>
    <row r="291" spans="1:12" ht="15">
      <c r="A291" s="1" t="s">
        <v>367</v>
      </c>
      <c r="B291" s="4">
        <f t="shared" si="9"/>
        <v>160.098</v>
      </c>
      <c r="E291" s="2" t="s">
        <v>368</v>
      </c>
      <c r="F291" s="2" t="s">
        <v>2481</v>
      </c>
      <c r="G291" s="2" t="s">
        <v>2864</v>
      </c>
      <c r="H291" s="2" t="s">
        <v>2843</v>
      </c>
      <c r="J291" s="2" t="s">
        <v>2727</v>
      </c>
      <c r="L291" s="2" t="s">
        <v>2707</v>
      </c>
    </row>
    <row r="292" spans="1:12" ht="15">
      <c r="A292" s="1">
        <v>161</v>
      </c>
      <c r="B292" s="4">
        <f t="shared" si="9"/>
        <v>161</v>
      </c>
      <c r="E292" s="2" t="s">
        <v>2227</v>
      </c>
      <c r="F292" s="2" t="s">
        <v>2481</v>
      </c>
      <c r="G292" s="2" t="s">
        <v>2864</v>
      </c>
      <c r="H292" s="2" t="s">
        <v>2832</v>
      </c>
      <c r="J292" s="2" t="s">
        <v>2727</v>
      </c>
      <c r="L292" s="2" t="s">
        <v>2709</v>
      </c>
    </row>
    <row r="293" spans="1:14" ht="15">
      <c r="A293" s="1">
        <v>162</v>
      </c>
      <c r="B293" s="4">
        <f t="shared" si="9"/>
        <v>162</v>
      </c>
      <c r="E293" s="2" t="s">
        <v>369</v>
      </c>
      <c r="G293" s="2" t="s">
        <v>2928</v>
      </c>
      <c r="H293" s="2" t="s">
        <v>2929</v>
      </c>
      <c r="I293" s="2" t="s">
        <v>2488</v>
      </c>
      <c r="N293" s="2" t="s">
        <v>2765</v>
      </c>
    </row>
    <row r="294" spans="1:14" ht="15">
      <c r="A294" s="1" t="s">
        <v>370</v>
      </c>
      <c r="B294" s="4">
        <f t="shared" si="9"/>
        <v>163.097</v>
      </c>
      <c r="E294" s="2" t="s">
        <v>371</v>
      </c>
      <c r="G294" s="2" t="s">
        <v>2930</v>
      </c>
      <c r="H294" s="2" t="s">
        <v>2853</v>
      </c>
      <c r="I294" s="2" t="s">
        <v>2489</v>
      </c>
      <c r="N294" s="2" t="s">
        <v>2765</v>
      </c>
    </row>
    <row r="295" spans="1:14" ht="15">
      <c r="A295" s="1" t="s">
        <v>372</v>
      </c>
      <c r="B295" s="4">
        <f t="shared" si="9"/>
        <v>163.098</v>
      </c>
      <c r="E295" s="2" t="s">
        <v>371</v>
      </c>
      <c r="G295" s="2" t="s">
        <v>2930</v>
      </c>
      <c r="H295" s="2" t="s">
        <v>2931</v>
      </c>
      <c r="I295" s="2" t="s">
        <v>2489</v>
      </c>
      <c r="N295" s="2" t="s">
        <v>2765</v>
      </c>
    </row>
    <row r="296" spans="1:14" ht="15">
      <c r="A296" s="1">
        <v>164</v>
      </c>
      <c r="B296" s="4">
        <f t="shared" si="9"/>
        <v>164</v>
      </c>
      <c r="E296" s="2" t="s">
        <v>373</v>
      </c>
      <c r="G296" s="2" t="s">
        <v>2932</v>
      </c>
      <c r="H296" s="2" t="s">
        <v>2933</v>
      </c>
      <c r="I296" s="2" t="s">
        <v>2490</v>
      </c>
      <c r="N296" s="2" t="s">
        <v>2765</v>
      </c>
    </row>
    <row r="297" spans="1:14" ht="15">
      <c r="A297" s="1">
        <v>165</v>
      </c>
      <c r="B297" s="4">
        <f t="shared" si="9"/>
        <v>165</v>
      </c>
      <c r="E297" s="2" t="s">
        <v>374</v>
      </c>
      <c r="F297" s="2" t="s">
        <v>2481</v>
      </c>
      <c r="G297" s="2" t="s">
        <v>2851</v>
      </c>
      <c r="H297" s="2" t="s">
        <v>3519</v>
      </c>
      <c r="I297" s="2" t="s">
        <v>2491</v>
      </c>
      <c r="N297" s="2" t="s">
        <v>2765</v>
      </c>
    </row>
    <row r="298" spans="1:14" ht="15">
      <c r="A298" s="1" t="s">
        <v>375</v>
      </c>
      <c r="B298" s="4">
        <f t="shared" si="9"/>
        <v>166.097</v>
      </c>
      <c r="E298" s="2" t="s">
        <v>376</v>
      </c>
      <c r="G298" s="2" t="s">
        <v>2793</v>
      </c>
      <c r="H298" s="2" t="s">
        <v>2934</v>
      </c>
      <c r="N298" s="2" t="s">
        <v>2765</v>
      </c>
    </row>
    <row r="299" spans="1:14" ht="15">
      <c r="A299" s="1" t="s">
        <v>377</v>
      </c>
      <c r="B299" s="4">
        <f t="shared" si="9"/>
        <v>166.098</v>
      </c>
      <c r="E299" s="2" t="s">
        <v>378</v>
      </c>
      <c r="G299" s="2" t="s">
        <v>2928</v>
      </c>
      <c r="H299" s="2" t="s">
        <v>2929</v>
      </c>
      <c r="N299" s="2" t="s">
        <v>2765</v>
      </c>
    </row>
    <row r="300" spans="1:14" ht="15">
      <c r="A300" s="1">
        <v>167</v>
      </c>
      <c r="B300" s="4">
        <f t="shared" si="9"/>
        <v>167</v>
      </c>
      <c r="E300" s="2" t="s">
        <v>379</v>
      </c>
      <c r="G300" s="2" t="s">
        <v>2992</v>
      </c>
      <c r="H300" s="2" t="s">
        <v>2935</v>
      </c>
      <c r="I300" s="2" t="s">
        <v>2484</v>
      </c>
      <c r="N300" s="2" t="s">
        <v>2765</v>
      </c>
    </row>
    <row r="301" spans="1:14" ht="15">
      <c r="A301" s="1">
        <v>168</v>
      </c>
      <c r="B301" s="4">
        <f t="shared" si="9"/>
        <v>168</v>
      </c>
      <c r="E301" s="2" t="s">
        <v>2228</v>
      </c>
      <c r="F301" s="2" t="s">
        <v>2481</v>
      </c>
      <c r="G301" s="2" t="s">
        <v>2936</v>
      </c>
      <c r="H301" s="2" t="s">
        <v>2936</v>
      </c>
      <c r="I301" s="2" t="s">
        <v>2493</v>
      </c>
      <c r="N301" s="2" t="s">
        <v>2765</v>
      </c>
    </row>
    <row r="302" spans="1:14" ht="15">
      <c r="A302" s="1">
        <v>169</v>
      </c>
      <c r="B302" s="4">
        <f t="shared" si="9"/>
        <v>169</v>
      </c>
      <c r="E302" s="2" t="s">
        <v>380</v>
      </c>
      <c r="G302" s="2" t="s">
        <v>2937</v>
      </c>
      <c r="H302" s="2" t="s">
        <v>2929</v>
      </c>
      <c r="I302" s="2" t="s">
        <v>2492</v>
      </c>
      <c r="L302" s="2" t="s">
        <v>2708</v>
      </c>
      <c r="N302" s="2" t="s">
        <v>2765</v>
      </c>
    </row>
    <row r="303" spans="1:14" ht="15">
      <c r="A303" s="1">
        <v>170</v>
      </c>
      <c r="B303" s="4">
        <f t="shared" si="9"/>
        <v>170</v>
      </c>
      <c r="E303" s="2" t="s">
        <v>381</v>
      </c>
      <c r="G303" s="2" t="s">
        <v>2938</v>
      </c>
      <c r="H303" s="2" t="s">
        <v>2939</v>
      </c>
      <c r="N303" s="2" t="s">
        <v>2765</v>
      </c>
    </row>
    <row r="304" spans="1:14" ht="15">
      <c r="A304" s="1">
        <v>171</v>
      </c>
      <c r="B304" s="4">
        <f t="shared" si="9"/>
        <v>171</v>
      </c>
      <c r="E304" s="2" t="s">
        <v>382</v>
      </c>
      <c r="G304" s="2" t="s">
        <v>2928</v>
      </c>
      <c r="H304" s="2" t="s">
        <v>2929</v>
      </c>
      <c r="I304" s="2" t="s">
        <v>2494</v>
      </c>
      <c r="N304" s="2" t="s">
        <v>2765</v>
      </c>
    </row>
    <row r="305" spans="1:14" ht="15">
      <c r="A305" s="1">
        <v>172</v>
      </c>
      <c r="B305" s="4">
        <f t="shared" si="9"/>
        <v>172</v>
      </c>
      <c r="E305" s="2" t="s">
        <v>383</v>
      </c>
      <c r="G305" s="2" t="s">
        <v>2829</v>
      </c>
      <c r="H305" s="2" t="s">
        <v>2940</v>
      </c>
      <c r="I305" s="2" t="s">
        <v>2495</v>
      </c>
      <c r="N305" s="2" t="s">
        <v>2765</v>
      </c>
    </row>
    <row r="306" spans="1:14" ht="15">
      <c r="A306" s="1">
        <v>173</v>
      </c>
      <c r="B306" s="4">
        <f t="shared" si="9"/>
        <v>173</v>
      </c>
      <c r="E306" s="2" t="s">
        <v>384</v>
      </c>
      <c r="G306" s="2" t="s">
        <v>2802</v>
      </c>
      <c r="H306" s="2" t="s">
        <v>2820</v>
      </c>
      <c r="I306" s="2" t="s">
        <v>2496</v>
      </c>
      <c r="N306" s="2" t="s">
        <v>2765</v>
      </c>
    </row>
    <row r="307" spans="1:14" ht="15">
      <c r="A307" s="1">
        <v>174</v>
      </c>
      <c r="B307" s="4">
        <f t="shared" si="9"/>
        <v>174</v>
      </c>
      <c r="E307" s="2" t="s">
        <v>385</v>
      </c>
      <c r="G307" s="2" t="s">
        <v>2797</v>
      </c>
      <c r="H307" s="2" t="s">
        <v>2797</v>
      </c>
      <c r="I307" s="2" t="s">
        <v>2497</v>
      </c>
      <c r="N307" s="2" t="s">
        <v>2765</v>
      </c>
    </row>
    <row r="308" spans="1:14" ht="15">
      <c r="A308" s="1">
        <v>175</v>
      </c>
      <c r="B308" s="4">
        <f t="shared" si="9"/>
        <v>175</v>
      </c>
      <c r="C308" s="5">
        <f>IF(LEFT(D308,3)="gez",MID(D308,6,3)+200,MID(D308,5,10)*1)</f>
        <v>228</v>
      </c>
      <c r="D308" s="1" t="s">
        <v>2061</v>
      </c>
      <c r="E308" s="2" t="s">
        <v>386</v>
      </c>
      <c r="G308" s="2" t="s">
        <v>2813</v>
      </c>
      <c r="H308" s="2" t="s">
        <v>2941</v>
      </c>
      <c r="I308" s="2" t="s">
        <v>2498</v>
      </c>
      <c r="L308" s="2" t="s">
        <v>2718</v>
      </c>
      <c r="N308" s="2" t="s">
        <v>2765</v>
      </c>
    </row>
    <row r="309" spans="1:14" ht="15">
      <c r="A309" s="1">
        <v>176</v>
      </c>
      <c r="B309" s="4">
        <f t="shared" si="9"/>
        <v>176</v>
      </c>
      <c r="C309" s="5">
        <f>IF(LEFT(D309,3)="gez",MID(D309,6,3)+200,MID(D309,5,10)*1)</f>
        <v>234</v>
      </c>
      <c r="D309" s="1" t="s">
        <v>2067</v>
      </c>
      <c r="E309" s="2" t="s">
        <v>387</v>
      </c>
      <c r="G309" s="2" t="s">
        <v>2851</v>
      </c>
      <c r="H309" s="2" t="s">
        <v>2942</v>
      </c>
      <c r="I309" s="2" t="s">
        <v>2499</v>
      </c>
      <c r="L309" s="2" t="s">
        <v>2709</v>
      </c>
      <c r="N309" s="2" t="s">
        <v>2765</v>
      </c>
    </row>
    <row r="310" spans="1:14" ht="15">
      <c r="A310" s="1" t="s">
        <v>388</v>
      </c>
      <c r="B310" s="4">
        <f t="shared" si="9"/>
        <v>176.097</v>
      </c>
      <c r="E310" s="2" t="s">
        <v>387</v>
      </c>
      <c r="F310" s="2" t="s">
        <v>2474</v>
      </c>
      <c r="H310" s="2" t="s">
        <v>2865</v>
      </c>
      <c r="L310" s="2" t="s">
        <v>2709</v>
      </c>
      <c r="N310" s="2" t="s">
        <v>2765</v>
      </c>
    </row>
    <row r="311" spans="1:14" ht="15">
      <c r="A311" s="1">
        <v>177</v>
      </c>
      <c r="B311" s="4">
        <f t="shared" si="9"/>
        <v>177</v>
      </c>
      <c r="E311" s="2" t="s">
        <v>2943</v>
      </c>
      <c r="G311" s="2" t="s">
        <v>2928</v>
      </c>
      <c r="H311" s="2" t="s">
        <v>2929</v>
      </c>
      <c r="I311" s="2" t="s">
        <v>2500</v>
      </c>
      <c r="N311" s="2" t="s">
        <v>2765</v>
      </c>
    </row>
    <row r="312" spans="1:14" ht="15">
      <c r="A312" s="1">
        <v>178</v>
      </c>
      <c r="B312" s="4">
        <f t="shared" si="9"/>
        <v>178</v>
      </c>
      <c r="E312" s="2" t="s">
        <v>389</v>
      </c>
      <c r="G312" s="2" t="s">
        <v>2938</v>
      </c>
      <c r="H312" s="2" t="s">
        <v>2843</v>
      </c>
      <c r="N312" s="2" t="s">
        <v>2765</v>
      </c>
    </row>
    <row r="313" spans="1:14" ht="15">
      <c r="A313" s="1">
        <v>179</v>
      </c>
      <c r="B313" s="4">
        <f t="shared" si="9"/>
        <v>179</v>
      </c>
      <c r="E313" s="2" t="s">
        <v>390</v>
      </c>
      <c r="G313" s="2" t="s">
        <v>2829</v>
      </c>
      <c r="H313" s="2" t="s">
        <v>2940</v>
      </c>
      <c r="N313" s="2" t="s">
        <v>2765</v>
      </c>
    </row>
    <row r="314" spans="1:14" ht="15">
      <c r="A314" s="1">
        <v>180</v>
      </c>
      <c r="B314" s="4">
        <f t="shared" si="9"/>
        <v>180</v>
      </c>
      <c r="E314" s="2" t="s">
        <v>391</v>
      </c>
      <c r="G314" s="2" t="s">
        <v>2944</v>
      </c>
      <c r="H314" s="2" t="s">
        <v>2945</v>
      </c>
      <c r="I314" s="2" t="s">
        <v>2501</v>
      </c>
      <c r="N314" s="2" t="s">
        <v>2765</v>
      </c>
    </row>
    <row r="315" spans="1:14" ht="15">
      <c r="A315" s="1">
        <v>181</v>
      </c>
      <c r="B315" s="4">
        <f t="shared" si="9"/>
        <v>181</v>
      </c>
      <c r="E315" s="2" t="s">
        <v>392</v>
      </c>
      <c r="G315" s="2" t="s">
        <v>2864</v>
      </c>
      <c r="H315" s="2" t="s">
        <v>2843</v>
      </c>
      <c r="L315" s="2" t="s">
        <v>2718</v>
      </c>
      <c r="N315" s="2" t="s">
        <v>2765</v>
      </c>
    </row>
    <row r="316" spans="1:14" ht="15">
      <c r="A316" s="1">
        <v>182</v>
      </c>
      <c r="B316" s="4">
        <f t="shared" si="9"/>
        <v>182</v>
      </c>
      <c r="E316" s="2" t="s">
        <v>393</v>
      </c>
      <c r="G316" s="2" t="s">
        <v>2785</v>
      </c>
      <c r="H316" s="2" t="s">
        <v>2946</v>
      </c>
      <c r="I316" s="2" t="s">
        <v>2502</v>
      </c>
      <c r="N316" s="2" t="s">
        <v>2765</v>
      </c>
    </row>
    <row r="317" spans="1:14" ht="15">
      <c r="A317" s="1">
        <v>183</v>
      </c>
      <c r="B317" s="4">
        <f t="shared" si="9"/>
        <v>183</v>
      </c>
      <c r="E317" s="2" t="s">
        <v>394</v>
      </c>
      <c r="F317" s="2" t="s">
        <v>2481</v>
      </c>
      <c r="G317" s="2" t="s">
        <v>2947</v>
      </c>
      <c r="H317" s="2" t="s">
        <v>2948</v>
      </c>
      <c r="J317" s="2" t="s">
        <v>2736</v>
      </c>
      <c r="N317" s="2" t="s">
        <v>2765</v>
      </c>
    </row>
    <row r="318" spans="1:14" ht="15">
      <c r="A318" s="1">
        <v>184</v>
      </c>
      <c r="B318" s="4">
        <f t="shared" si="9"/>
        <v>184</v>
      </c>
      <c r="E318" s="2" t="s">
        <v>395</v>
      </c>
      <c r="G318" s="2" t="s">
        <v>2928</v>
      </c>
      <c r="H318" s="2" t="s">
        <v>2929</v>
      </c>
      <c r="I318" s="2" t="s">
        <v>2503</v>
      </c>
      <c r="N318" s="2" t="s">
        <v>2765</v>
      </c>
    </row>
    <row r="319" spans="1:14" ht="15">
      <c r="A319" s="1">
        <v>185</v>
      </c>
      <c r="B319" s="4">
        <f t="shared" si="9"/>
        <v>185</v>
      </c>
      <c r="E319" s="16" t="s">
        <v>2229</v>
      </c>
      <c r="G319" s="2" t="s">
        <v>2829</v>
      </c>
      <c r="H319" s="2" t="s">
        <v>2949</v>
      </c>
      <c r="I319" s="2" t="s">
        <v>2504</v>
      </c>
      <c r="N319" s="2" t="s">
        <v>2765</v>
      </c>
    </row>
    <row r="320" spans="1:14" ht="15">
      <c r="A320" s="1">
        <v>186</v>
      </c>
      <c r="B320" s="4">
        <f t="shared" si="9"/>
        <v>186</v>
      </c>
      <c r="E320" s="2" t="s">
        <v>396</v>
      </c>
      <c r="G320" s="2" t="s">
        <v>2928</v>
      </c>
      <c r="H320" s="2" t="s">
        <v>2929</v>
      </c>
      <c r="I320" s="2" t="s">
        <v>2505</v>
      </c>
      <c r="N320" s="2" t="s">
        <v>2765</v>
      </c>
    </row>
    <row r="321" spans="1:14" ht="15">
      <c r="A321" s="1">
        <v>187</v>
      </c>
      <c r="B321" s="4">
        <f t="shared" si="9"/>
        <v>187</v>
      </c>
      <c r="E321" s="2" t="s">
        <v>397</v>
      </c>
      <c r="G321" s="2" t="s">
        <v>2829</v>
      </c>
      <c r="H321" s="2" t="s">
        <v>2950</v>
      </c>
      <c r="I321" s="2" t="s">
        <v>2506</v>
      </c>
      <c r="L321" s="2" t="s">
        <v>2707</v>
      </c>
      <c r="N321" s="2" t="s">
        <v>2765</v>
      </c>
    </row>
    <row r="322" spans="1:14" ht="15">
      <c r="A322" s="1">
        <v>188</v>
      </c>
      <c r="B322" s="4">
        <f aca="true" t="shared" si="10" ref="B322:B385">IF(ISERROR(FIND(" ",A322)),A322,LEFT(A322,FIND(" ",A322)-1)+CODE(RIGHT(A322))/1000)</f>
        <v>188</v>
      </c>
      <c r="E322" s="2" t="s">
        <v>398</v>
      </c>
      <c r="G322" s="2" t="s">
        <v>2806</v>
      </c>
      <c r="H322" s="2" t="s">
        <v>2843</v>
      </c>
      <c r="J322" s="2" t="s">
        <v>2736</v>
      </c>
      <c r="N322" s="2" t="s">
        <v>2765</v>
      </c>
    </row>
    <row r="323" spans="1:14" ht="15">
      <c r="A323" s="1">
        <v>189</v>
      </c>
      <c r="B323" s="4">
        <f t="shared" si="10"/>
        <v>189</v>
      </c>
      <c r="E323" s="2" t="s">
        <v>399</v>
      </c>
      <c r="G323" s="2" t="s">
        <v>2951</v>
      </c>
      <c r="H323" s="2" t="s">
        <v>2952</v>
      </c>
      <c r="N323" s="2" t="s">
        <v>2765</v>
      </c>
    </row>
    <row r="324" spans="1:10" ht="15">
      <c r="A324" s="1" t="s">
        <v>400</v>
      </c>
      <c r="B324" s="4">
        <f t="shared" si="10"/>
        <v>190.097</v>
      </c>
      <c r="E324" s="2" t="s">
        <v>2230</v>
      </c>
      <c r="I324" s="2" t="s">
        <v>2231</v>
      </c>
      <c r="J324" s="2" t="s">
        <v>2728</v>
      </c>
    </row>
    <row r="325" spans="1:10" ht="15">
      <c r="A325" s="1" t="s">
        <v>401</v>
      </c>
      <c r="B325" s="4">
        <f t="shared" si="10"/>
        <v>190.098</v>
      </c>
      <c r="E325" s="2" t="s">
        <v>2234</v>
      </c>
      <c r="I325" s="2" t="s">
        <v>2231</v>
      </c>
      <c r="J325" s="2" t="s">
        <v>2728</v>
      </c>
    </row>
    <row r="326" spans="1:10" ht="15">
      <c r="A326" s="1" t="s">
        <v>402</v>
      </c>
      <c r="B326" s="4">
        <f t="shared" si="10"/>
        <v>190.099</v>
      </c>
      <c r="E326" s="2" t="s">
        <v>2234</v>
      </c>
      <c r="I326" s="2" t="s">
        <v>403</v>
      </c>
      <c r="J326" s="2" t="s">
        <v>2728</v>
      </c>
    </row>
    <row r="327" spans="1:10" ht="15">
      <c r="A327" s="1" t="s">
        <v>2232</v>
      </c>
      <c r="B327" s="4">
        <f t="shared" si="10"/>
        <v>190.1</v>
      </c>
      <c r="E327" s="2" t="s">
        <v>2234</v>
      </c>
      <c r="I327" s="2" t="s">
        <v>2233</v>
      </c>
      <c r="J327" s="2" t="s">
        <v>2728</v>
      </c>
    </row>
    <row r="328" spans="1:10" ht="15">
      <c r="A328" s="1">
        <v>191</v>
      </c>
      <c r="B328" s="4">
        <f t="shared" si="10"/>
        <v>191</v>
      </c>
      <c r="E328" s="2" t="s">
        <v>2230</v>
      </c>
      <c r="G328" s="2" t="s">
        <v>2864</v>
      </c>
      <c r="H328" s="2" t="s">
        <v>2953</v>
      </c>
      <c r="I328" s="2" t="s">
        <v>2235</v>
      </c>
      <c r="J328" s="2" t="s">
        <v>2728</v>
      </c>
    </row>
    <row r="329" spans="1:11" ht="15">
      <c r="A329" s="1" t="s">
        <v>405</v>
      </c>
      <c r="B329" s="4">
        <f t="shared" si="10"/>
        <v>192.097</v>
      </c>
      <c r="E329" s="2" t="s">
        <v>404</v>
      </c>
      <c r="G329" s="2" t="s">
        <v>2864</v>
      </c>
      <c r="H329" s="2" t="s">
        <v>2954</v>
      </c>
      <c r="I329" s="2" t="s">
        <v>2236</v>
      </c>
      <c r="J329" s="2" t="s">
        <v>2728</v>
      </c>
      <c r="K329" s="2" t="s">
        <v>2731</v>
      </c>
    </row>
    <row r="330" spans="1:11" ht="15">
      <c r="A330" s="1" t="s">
        <v>406</v>
      </c>
      <c r="B330" s="4">
        <f t="shared" si="10"/>
        <v>192.098</v>
      </c>
      <c r="E330" s="2" t="s">
        <v>407</v>
      </c>
      <c r="G330" s="2" t="s">
        <v>2864</v>
      </c>
      <c r="H330" s="2" t="s">
        <v>2954</v>
      </c>
      <c r="I330" s="2" t="s">
        <v>2236</v>
      </c>
      <c r="J330" s="2" t="s">
        <v>2728</v>
      </c>
      <c r="K330" s="2" t="s">
        <v>2731</v>
      </c>
    </row>
    <row r="331" spans="1:10" ht="15">
      <c r="A331" s="1">
        <v>193</v>
      </c>
      <c r="B331" s="4">
        <f t="shared" si="10"/>
        <v>193</v>
      </c>
      <c r="E331" s="2" t="s">
        <v>408</v>
      </c>
      <c r="H331" s="2" t="s">
        <v>2809</v>
      </c>
      <c r="I331" s="2" t="s">
        <v>2507</v>
      </c>
      <c r="J331" s="2" t="s">
        <v>2728</v>
      </c>
    </row>
    <row r="332" spans="1:10" ht="15">
      <c r="A332" s="1">
        <v>194</v>
      </c>
      <c r="B332" s="4">
        <f t="shared" si="10"/>
        <v>194</v>
      </c>
      <c r="E332" s="2" t="s">
        <v>409</v>
      </c>
      <c r="G332" s="2" t="s">
        <v>2955</v>
      </c>
      <c r="H332" s="2" t="s">
        <v>2809</v>
      </c>
      <c r="I332" s="2" t="s">
        <v>2507</v>
      </c>
      <c r="J332" s="2" t="s">
        <v>2728</v>
      </c>
    </row>
    <row r="333" spans="1:10" ht="15">
      <c r="A333" s="1">
        <v>195</v>
      </c>
      <c r="B333" s="4">
        <f t="shared" si="10"/>
        <v>195</v>
      </c>
      <c r="E333" s="2" t="s">
        <v>410</v>
      </c>
      <c r="I333" s="2" t="s">
        <v>2508</v>
      </c>
      <c r="J333" s="2" t="s">
        <v>2728</v>
      </c>
    </row>
    <row r="334" spans="1:11" ht="15">
      <c r="A334" s="1">
        <v>196</v>
      </c>
      <c r="B334" s="4">
        <f t="shared" si="10"/>
        <v>196</v>
      </c>
      <c r="E334" s="2" t="s">
        <v>411</v>
      </c>
      <c r="G334" s="2" t="s">
        <v>3631</v>
      </c>
      <c r="H334" s="2" t="s">
        <v>2956</v>
      </c>
      <c r="I334" s="2" t="s">
        <v>2509</v>
      </c>
      <c r="J334" s="2" t="s">
        <v>2728</v>
      </c>
      <c r="K334" s="2" t="s">
        <v>2731</v>
      </c>
    </row>
    <row r="335" spans="1:10" ht="15">
      <c r="A335" s="1">
        <v>197</v>
      </c>
      <c r="B335" s="4">
        <f t="shared" si="10"/>
        <v>197</v>
      </c>
      <c r="E335" s="2" t="s">
        <v>412</v>
      </c>
      <c r="G335" s="2" t="s">
        <v>2800</v>
      </c>
      <c r="H335" s="2" t="s">
        <v>2801</v>
      </c>
      <c r="I335" s="2" t="s">
        <v>2510</v>
      </c>
      <c r="J335" s="2" t="s">
        <v>2728</v>
      </c>
    </row>
    <row r="336" spans="1:10" ht="15">
      <c r="A336" s="1">
        <v>198</v>
      </c>
      <c r="B336" s="4">
        <f t="shared" si="10"/>
        <v>198</v>
      </c>
      <c r="E336" s="2" t="s">
        <v>413</v>
      </c>
      <c r="F336" s="2" t="s">
        <v>2465</v>
      </c>
      <c r="G336" s="2" t="s">
        <v>2957</v>
      </c>
      <c r="H336" s="2" t="s">
        <v>2522</v>
      </c>
      <c r="J336" s="2" t="s">
        <v>2728</v>
      </c>
    </row>
    <row r="337" spans="1:12" ht="15">
      <c r="A337" s="1">
        <v>199</v>
      </c>
      <c r="B337" s="4">
        <f t="shared" si="10"/>
        <v>199</v>
      </c>
      <c r="E337" s="2" t="s">
        <v>414</v>
      </c>
      <c r="G337" s="2" t="s">
        <v>2864</v>
      </c>
      <c r="H337" s="2" t="s">
        <v>2843</v>
      </c>
      <c r="I337" s="2" t="s">
        <v>2510</v>
      </c>
      <c r="J337" s="2" t="s">
        <v>2728</v>
      </c>
      <c r="L337" s="2" t="s">
        <v>2716</v>
      </c>
    </row>
    <row r="338" spans="1:11" ht="15">
      <c r="A338" s="1">
        <v>200</v>
      </c>
      <c r="B338" s="4">
        <f t="shared" si="10"/>
        <v>200</v>
      </c>
      <c r="E338" s="2" t="s">
        <v>415</v>
      </c>
      <c r="G338" s="2" t="s">
        <v>2800</v>
      </c>
      <c r="H338" s="2" t="s">
        <v>2801</v>
      </c>
      <c r="I338" s="2" t="s">
        <v>2510</v>
      </c>
      <c r="J338" s="2" t="s">
        <v>2728</v>
      </c>
      <c r="K338" s="2" t="s">
        <v>2729</v>
      </c>
    </row>
    <row r="339" spans="1:10" ht="15">
      <c r="A339" s="1">
        <v>201</v>
      </c>
      <c r="B339" s="4">
        <f t="shared" si="10"/>
        <v>201</v>
      </c>
      <c r="E339" s="2" t="s">
        <v>416</v>
      </c>
      <c r="G339" s="2" t="s">
        <v>2864</v>
      </c>
      <c r="H339" s="2" t="s">
        <v>2832</v>
      </c>
      <c r="I339" s="2" t="s">
        <v>2510</v>
      </c>
      <c r="J339" s="2" t="s">
        <v>2728</v>
      </c>
    </row>
    <row r="340" spans="1:11" ht="15">
      <c r="A340" s="1">
        <v>202</v>
      </c>
      <c r="B340" s="4">
        <f t="shared" si="10"/>
        <v>202</v>
      </c>
      <c r="E340" s="2" t="s">
        <v>417</v>
      </c>
      <c r="G340" s="2" t="s">
        <v>2958</v>
      </c>
      <c r="H340" s="2" t="s">
        <v>2821</v>
      </c>
      <c r="I340" s="2" t="s">
        <v>2511</v>
      </c>
      <c r="J340" s="2" t="s">
        <v>2728</v>
      </c>
      <c r="K340" s="2" t="s">
        <v>2731</v>
      </c>
    </row>
    <row r="341" spans="1:10" ht="15">
      <c r="A341" s="1">
        <v>203</v>
      </c>
      <c r="B341" s="4">
        <f t="shared" si="10"/>
        <v>203</v>
      </c>
      <c r="E341" s="2" t="s">
        <v>418</v>
      </c>
      <c r="H341" s="2" t="s">
        <v>2959</v>
      </c>
      <c r="J341" s="2" t="s">
        <v>2728</v>
      </c>
    </row>
    <row r="342" spans="1:11" ht="15">
      <c r="A342" s="1">
        <v>204</v>
      </c>
      <c r="B342" s="4">
        <f t="shared" si="10"/>
        <v>204</v>
      </c>
      <c r="E342" s="2" t="s">
        <v>419</v>
      </c>
      <c r="G342" s="2" t="s">
        <v>2960</v>
      </c>
      <c r="H342" s="2" t="s">
        <v>2961</v>
      </c>
      <c r="K342" s="2" t="s">
        <v>2729</v>
      </c>
    </row>
    <row r="343" spans="1:11" ht="15">
      <c r="A343" s="1">
        <v>205</v>
      </c>
      <c r="B343" s="4">
        <f t="shared" si="10"/>
        <v>205</v>
      </c>
      <c r="E343" s="2" t="s">
        <v>420</v>
      </c>
      <c r="G343" s="2" t="s">
        <v>2962</v>
      </c>
      <c r="H343" s="2" t="s">
        <v>2961</v>
      </c>
      <c r="K343" s="2" t="s">
        <v>2729</v>
      </c>
    </row>
    <row r="344" spans="1:11" ht="15">
      <c r="A344" s="1">
        <v>206</v>
      </c>
      <c r="B344" s="4">
        <f t="shared" si="10"/>
        <v>206</v>
      </c>
      <c r="C344" s="5">
        <f>IF(LEFT(D344,3)="gez",MID(D344,6,3)+200,MID(D344,5,10)*1)</f>
        <v>574</v>
      </c>
      <c r="D344" s="1" t="s">
        <v>421</v>
      </c>
      <c r="E344" s="2" t="s">
        <v>422</v>
      </c>
      <c r="G344" s="2" t="s">
        <v>2963</v>
      </c>
      <c r="H344" s="2" t="s">
        <v>2882</v>
      </c>
      <c r="K344" s="2" t="s">
        <v>2729</v>
      </c>
    </row>
    <row r="345" spans="1:11" ht="15">
      <c r="A345" s="1">
        <v>207</v>
      </c>
      <c r="B345" s="4">
        <f t="shared" si="10"/>
        <v>207</v>
      </c>
      <c r="C345" s="5">
        <f>IF(LEFT(D345,3)="gez",MID(D345,6,3)+200,MID(D345,5,10)*1)</f>
        <v>575</v>
      </c>
      <c r="D345" s="1" t="s">
        <v>423</v>
      </c>
      <c r="E345" s="2" t="s">
        <v>424</v>
      </c>
      <c r="G345" s="2" t="s">
        <v>2964</v>
      </c>
      <c r="H345" s="2" t="s">
        <v>2965</v>
      </c>
      <c r="K345" s="2" t="s">
        <v>2729</v>
      </c>
    </row>
    <row r="346" spans="1:11" ht="15">
      <c r="A346" s="1">
        <v>208</v>
      </c>
      <c r="B346" s="4">
        <f t="shared" si="10"/>
        <v>208</v>
      </c>
      <c r="C346" s="5">
        <f>IF(LEFT(D346,3)="gez",MID(D346,6,3)+200,MID(D346,5,10)*1)</f>
        <v>573</v>
      </c>
      <c r="D346" s="1" t="s">
        <v>425</v>
      </c>
      <c r="E346" s="2" t="s">
        <v>426</v>
      </c>
      <c r="G346" s="2" t="s">
        <v>2966</v>
      </c>
      <c r="H346" s="2" t="s">
        <v>2882</v>
      </c>
      <c r="K346" s="2" t="s">
        <v>2729</v>
      </c>
    </row>
    <row r="347" spans="1:11" ht="15">
      <c r="A347" s="1">
        <v>209</v>
      </c>
      <c r="B347" s="4">
        <f t="shared" si="10"/>
        <v>209</v>
      </c>
      <c r="C347" s="5">
        <f>IF(LEFT(D347,3)="gez",MID(D347,6,3)+200,MID(D347,5,10)*1)</f>
        <v>527</v>
      </c>
      <c r="D347" s="1" t="s">
        <v>427</v>
      </c>
      <c r="E347" s="2" t="s">
        <v>428</v>
      </c>
      <c r="G347" s="2" t="s">
        <v>2967</v>
      </c>
      <c r="H347" s="2" t="s">
        <v>2968</v>
      </c>
      <c r="J347" s="2" t="s">
        <v>2733</v>
      </c>
      <c r="K347" s="2" t="s">
        <v>2729</v>
      </c>
    </row>
    <row r="348" spans="1:11" ht="15">
      <c r="A348" s="1">
        <v>210</v>
      </c>
      <c r="B348" s="4">
        <f t="shared" si="10"/>
        <v>210</v>
      </c>
      <c r="E348" s="2" t="s">
        <v>429</v>
      </c>
      <c r="G348" s="2" t="s">
        <v>2969</v>
      </c>
      <c r="H348" s="2" t="s">
        <v>2969</v>
      </c>
      <c r="K348" s="2" t="s">
        <v>2729</v>
      </c>
    </row>
    <row r="349" spans="1:11" ht="15">
      <c r="A349" s="1">
        <v>211</v>
      </c>
      <c r="B349" s="4">
        <f t="shared" si="10"/>
        <v>211</v>
      </c>
      <c r="C349" s="5">
        <f>IF(LEFT(D349,3)="gez",MID(D349,6,3)+200,MID(D349,5,10)*1)</f>
        <v>577</v>
      </c>
      <c r="D349" s="1" t="s">
        <v>430</v>
      </c>
      <c r="E349" s="2" t="s">
        <v>431</v>
      </c>
      <c r="G349" s="2" t="s">
        <v>2901</v>
      </c>
      <c r="H349" s="2" t="s">
        <v>2902</v>
      </c>
      <c r="K349" s="2" t="s">
        <v>2729</v>
      </c>
    </row>
    <row r="350" spans="1:11" ht="15">
      <c r="A350" s="1">
        <v>212</v>
      </c>
      <c r="B350" s="4">
        <f t="shared" si="10"/>
        <v>212</v>
      </c>
      <c r="E350" s="2" t="s">
        <v>432</v>
      </c>
      <c r="G350" s="2" t="s">
        <v>2901</v>
      </c>
      <c r="H350" s="2" t="s">
        <v>2970</v>
      </c>
      <c r="J350" s="2" t="s">
        <v>2733</v>
      </c>
      <c r="K350" s="2" t="s">
        <v>2729</v>
      </c>
    </row>
    <row r="351" spans="1:12" ht="15">
      <c r="A351" s="1">
        <v>213</v>
      </c>
      <c r="B351" s="4">
        <f t="shared" si="10"/>
        <v>213</v>
      </c>
      <c r="C351" s="5">
        <f>IF(LEFT(D351,3)="gez",MID(D351,6,3)+200,MID(D351,5,10)*1)</f>
        <v>489</v>
      </c>
      <c r="D351" s="1" t="s">
        <v>433</v>
      </c>
      <c r="E351" s="2" t="s">
        <v>434</v>
      </c>
      <c r="G351" s="2" t="s">
        <v>2971</v>
      </c>
      <c r="H351" s="2" t="s">
        <v>2972</v>
      </c>
      <c r="K351" s="2" t="s">
        <v>2729</v>
      </c>
      <c r="L351" s="2" t="s">
        <v>2707</v>
      </c>
    </row>
    <row r="352" spans="1:11" ht="15">
      <c r="A352" s="1">
        <v>214</v>
      </c>
      <c r="B352" s="4">
        <f t="shared" si="10"/>
        <v>214</v>
      </c>
      <c r="C352" s="5">
        <f>IF(LEFT(D352,3)="gez",MID(D352,6,3)+200,MID(D352,5,10)*1)</f>
        <v>578</v>
      </c>
      <c r="D352" s="1" t="s">
        <v>435</v>
      </c>
      <c r="E352" s="2" t="s">
        <v>436</v>
      </c>
      <c r="G352" s="2" t="s">
        <v>2973</v>
      </c>
      <c r="H352" s="2" t="s">
        <v>2974</v>
      </c>
      <c r="J352" s="2" t="s">
        <v>2733</v>
      </c>
      <c r="K352" s="2" t="s">
        <v>2729</v>
      </c>
    </row>
    <row r="353" spans="1:11" ht="15">
      <c r="A353" s="1">
        <v>215</v>
      </c>
      <c r="B353" s="4">
        <f t="shared" si="10"/>
        <v>215</v>
      </c>
      <c r="C353" s="5">
        <f>IF(LEFT(D353,3)="gez",MID(D353,6,3)+200,MID(D353,5,10)*1)</f>
        <v>580</v>
      </c>
      <c r="D353" s="1" t="s">
        <v>437</v>
      </c>
      <c r="E353" s="2" t="s">
        <v>438</v>
      </c>
      <c r="G353" s="2" t="s">
        <v>2975</v>
      </c>
      <c r="H353" s="2" t="s">
        <v>2976</v>
      </c>
      <c r="J353" s="2" t="s">
        <v>2733</v>
      </c>
      <c r="K353" s="2" t="s">
        <v>2729</v>
      </c>
    </row>
    <row r="354" spans="1:13" ht="15">
      <c r="A354" s="1">
        <v>216</v>
      </c>
      <c r="B354" s="4">
        <f t="shared" si="10"/>
        <v>216</v>
      </c>
      <c r="E354" s="2" t="s">
        <v>439</v>
      </c>
      <c r="G354" s="2" t="s">
        <v>2977</v>
      </c>
      <c r="H354" s="2" t="s">
        <v>2978</v>
      </c>
      <c r="K354" s="2" t="s">
        <v>2729</v>
      </c>
      <c r="M354" s="2" t="s">
        <v>2776</v>
      </c>
    </row>
    <row r="355" spans="1:11" ht="15">
      <c r="A355" s="1">
        <v>217</v>
      </c>
      <c r="B355" s="4">
        <f t="shared" si="10"/>
        <v>217</v>
      </c>
      <c r="E355" s="2" t="s">
        <v>440</v>
      </c>
      <c r="G355" s="2" t="s">
        <v>2979</v>
      </c>
      <c r="H355" s="2" t="s">
        <v>2980</v>
      </c>
      <c r="J355" s="2" t="s">
        <v>2733</v>
      </c>
      <c r="K355" s="2" t="s">
        <v>2729</v>
      </c>
    </row>
    <row r="356" spans="1:11" ht="15">
      <c r="A356" s="1">
        <v>218</v>
      </c>
      <c r="B356" s="4">
        <f t="shared" si="10"/>
        <v>218</v>
      </c>
      <c r="E356" s="2" t="s">
        <v>441</v>
      </c>
      <c r="G356" s="2" t="s">
        <v>2981</v>
      </c>
      <c r="H356" s="2" t="s">
        <v>2982</v>
      </c>
      <c r="K356" s="2" t="s">
        <v>2729</v>
      </c>
    </row>
    <row r="357" spans="1:12" ht="15">
      <c r="A357" s="1">
        <v>219</v>
      </c>
      <c r="B357" s="4">
        <f t="shared" si="10"/>
        <v>219</v>
      </c>
      <c r="E357" s="2" t="s">
        <v>442</v>
      </c>
      <c r="F357" s="2" t="s">
        <v>2474</v>
      </c>
      <c r="G357" s="2" t="s">
        <v>2983</v>
      </c>
      <c r="H357" s="2" t="s">
        <v>2984</v>
      </c>
      <c r="J357" s="2" t="s">
        <v>2733</v>
      </c>
      <c r="K357" s="2" t="s">
        <v>2729</v>
      </c>
      <c r="L357" s="2" t="s">
        <v>2708</v>
      </c>
    </row>
    <row r="358" spans="1:11" ht="15">
      <c r="A358" s="1">
        <v>220</v>
      </c>
      <c r="B358" s="4">
        <f t="shared" si="10"/>
        <v>220</v>
      </c>
      <c r="E358" s="2" t="s">
        <v>443</v>
      </c>
      <c r="G358" s="2" t="s">
        <v>2826</v>
      </c>
      <c r="H358" s="2" t="s">
        <v>2985</v>
      </c>
      <c r="I358" s="2" t="s">
        <v>2512</v>
      </c>
      <c r="K358" s="2" t="s">
        <v>2729</v>
      </c>
    </row>
    <row r="359" spans="1:14" ht="15">
      <c r="A359" s="1">
        <v>221</v>
      </c>
      <c r="B359" s="4">
        <f t="shared" si="10"/>
        <v>221</v>
      </c>
      <c r="E359" s="2" t="s">
        <v>2433</v>
      </c>
      <c r="G359" s="2" t="s">
        <v>2800</v>
      </c>
      <c r="H359" s="2" t="s">
        <v>2796</v>
      </c>
      <c r="I359" s="2" t="s">
        <v>2513</v>
      </c>
      <c r="J359" s="2" t="s">
        <v>2743</v>
      </c>
      <c r="K359" s="2" t="s">
        <v>2729</v>
      </c>
      <c r="N359" s="2" t="s">
        <v>2720</v>
      </c>
    </row>
    <row r="360" spans="1:12" ht="15">
      <c r="A360" s="1">
        <v>222</v>
      </c>
      <c r="B360" s="4">
        <f t="shared" si="10"/>
        <v>222</v>
      </c>
      <c r="E360" s="2" t="s">
        <v>444</v>
      </c>
      <c r="F360" s="2" t="s">
        <v>2481</v>
      </c>
      <c r="G360" s="2" t="s">
        <v>2986</v>
      </c>
      <c r="H360" s="2" t="s">
        <v>2945</v>
      </c>
      <c r="K360" s="2" t="s">
        <v>2729</v>
      </c>
      <c r="L360" s="2" t="s">
        <v>2774</v>
      </c>
    </row>
    <row r="361" spans="1:12" ht="15">
      <c r="A361" s="1">
        <v>223</v>
      </c>
      <c r="B361" s="4">
        <f t="shared" si="10"/>
        <v>223</v>
      </c>
      <c r="E361" s="2" t="s">
        <v>445</v>
      </c>
      <c r="G361" s="2" t="s">
        <v>2987</v>
      </c>
      <c r="H361" s="2" t="s">
        <v>2823</v>
      </c>
      <c r="I361" s="2" t="s">
        <v>2514</v>
      </c>
      <c r="K361" s="2" t="s">
        <v>2729</v>
      </c>
      <c r="L361" s="2" t="s">
        <v>2774</v>
      </c>
    </row>
    <row r="362" spans="1:11" ht="15">
      <c r="A362" s="1">
        <v>224</v>
      </c>
      <c r="B362" s="4">
        <f t="shared" si="10"/>
        <v>224</v>
      </c>
      <c r="E362" s="2" t="s">
        <v>446</v>
      </c>
      <c r="F362" s="2" t="s">
        <v>2474</v>
      </c>
      <c r="G362" s="2" t="s">
        <v>2988</v>
      </c>
      <c r="H362" s="2" t="s">
        <v>3520</v>
      </c>
      <c r="K362" s="2" t="s">
        <v>2729</v>
      </c>
    </row>
    <row r="363" spans="1:11" ht="15">
      <c r="A363" s="1">
        <v>225</v>
      </c>
      <c r="B363" s="4">
        <f t="shared" si="10"/>
        <v>225</v>
      </c>
      <c r="C363" s="5">
        <f>IF(LEFT(D363,3)="gez",MID(D363,6,3)+200,MID(D363,5,10)*1)</f>
        <v>610</v>
      </c>
      <c r="D363" s="1" t="s">
        <v>447</v>
      </c>
      <c r="E363" s="2" t="s">
        <v>448</v>
      </c>
      <c r="G363" s="2" t="s">
        <v>2989</v>
      </c>
      <c r="H363" s="2" t="s">
        <v>2990</v>
      </c>
      <c r="J363" s="2" t="s">
        <v>2736</v>
      </c>
      <c r="K363" s="2" t="s">
        <v>2730</v>
      </c>
    </row>
    <row r="364" spans="1:11" ht="15">
      <c r="A364" s="1">
        <v>226</v>
      </c>
      <c r="B364" s="4">
        <f t="shared" si="10"/>
        <v>226</v>
      </c>
      <c r="E364" s="2" t="s">
        <v>449</v>
      </c>
      <c r="F364" s="2" t="s">
        <v>2474</v>
      </c>
      <c r="G364" s="2" t="s">
        <v>2981</v>
      </c>
      <c r="H364" s="2" t="s">
        <v>2991</v>
      </c>
      <c r="K364" s="2" t="s">
        <v>2730</v>
      </c>
    </row>
    <row r="365" spans="1:11" ht="15">
      <c r="A365" s="1">
        <v>227</v>
      </c>
      <c r="B365" s="4">
        <f t="shared" si="10"/>
        <v>227</v>
      </c>
      <c r="E365" s="2" t="s">
        <v>450</v>
      </c>
      <c r="G365" s="2" t="s">
        <v>2992</v>
      </c>
      <c r="H365" s="2" t="s">
        <v>2935</v>
      </c>
      <c r="K365" s="2" t="s">
        <v>2730</v>
      </c>
    </row>
    <row r="366" spans="1:11" ht="15">
      <c r="A366" s="1">
        <v>228</v>
      </c>
      <c r="B366" s="4">
        <f t="shared" si="10"/>
        <v>228</v>
      </c>
      <c r="E366" s="2" t="s">
        <v>2993</v>
      </c>
      <c r="F366" s="2" t="s">
        <v>2481</v>
      </c>
      <c r="G366" s="2" t="s">
        <v>2832</v>
      </c>
      <c r="H366" s="2" t="s">
        <v>2832</v>
      </c>
      <c r="K366" s="2" t="s">
        <v>2730</v>
      </c>
    </row>
    <row r="367" spans="1:11" ht="15">
      <c r="A367" s="1">
        <v>229</v>
      </c>
      <c r="B367" s="4">
        <f t="shared" si="10"/>
        <v>229</v>
      </c>
      <c r="E367" s="2" t="s">
        <v>451</v>
      </c>
      <c r="G367" s="2" t="s">
        <v>2864</v>
      </c>
      <c r="H367" s="2" t="s">
        <v>2843</v>
      </c>
      <c r="I367" s="2" t="s">
        <v>452</v>
      </c>
      <c r="K367" s="2" t="s">
        <v>2730</v>
      </c>
    </row>
    <row r="368" spans="1:11" ht="15">
      <c r="A368" s="1">
        <v>230</v>
      </c>
      <c r="B368" s="4">
        <f t="shared" si="10"/>
        <v>230</v>
      </c>
      <c r="E368" s="2" t="s">
        <v>453</v>
      </c>
      <c r="F368" s="2" t="s">
        <v>2474</v>
      </c>
      <c r="H368" s="2" t="s">
        <v>2843</v>
      </c>
      <c r="K368" s="2" t="s">
        <v>2730</v>
      </c>
    </row>
    <row r="369" spans="1:11" ht="15">
      <c r="A369" s="1">
        <v>231</v>
      </c>
      <c r="B369" s="4">
        <f t="shared" si="10"/>
        <v>231</v>
      </c>
      <c r="E369" s="2" t="s">
        <v>454</v>
      </c>
      <c r="F369" s="2" t="s">
        <v>2474</v>
      </c>
      <c r="K369" s="2" t="s">
        <v>2730</v>
      </c>
    </row>
    <row r="370" spans="1:12" ht="15">
      <c r="A370" s="1">
        <v>232</v>
      </c>
      <c r="B370" s="4">
        <f t="shared" si="10"/>
        <v>232</v>
      </c>
      <c r="E370" s="2" t="s">
        <v>455</v>
      </c>
      <c r="G370" s="2" t="s">
        <v>2994</v>
      </c>
      <c r="H370" s="2" t="s">
        <v>2994</v>
      </c>
      <c r="J370" s="2" t="s">
        <v>2743</v>
      </c>
      <c r="K370" s="2" t="s">
        <v>2730</v>
      </c>
      <c r="L370" s="2" t="s">
        <v>2709</v>
      </c>
    </row>
    <row r="371" spans="1:11" ht="15">
      <c r="A371" s="1">
        <v>233</v>
      </c>
      <c r="B371" s="4">
        <f t="shared" si="10"/>
        <v>233</v>
      </c>
      <c r="E371" s="2" t="s">
        <v>456</v>
      </c>
      <c r="G371" s="2" t="s">
        <v>2864</v>
      </c>
      <c r="H371" s="2" t="s">
        <v>2832</v>
      </c>
      <c r="J371" s="2" t="s">
        <v>2743</v>
      </c>
      <c r="K371" s="2" t="s">
        <v>2730</v>
      </c>
    </row>
    <row r="372" spans="1:11" ht="15">
      <c r="A372" s="1">
        <v>234</v>
      </c>
      <c r="B372" s="4">
        <f t="shared" si="10"/>
        <v>234</v>
      </c>
      <c r="E372" s="2" t="s">
        <v>457</v>
      </c>
      <c r="G372" s="2" t="s">
        <v>2864</v>
      </c>
      <c r="H372" s="2" t="s">
        <v>2832</v>
      </c>
      <c r="J372" s="2" t="s">
        <v>2743</v>
      </c>
      <c r="K372" s="2" t="s">
        <v>2730</v>
      </c>
    </row>
    <row r="373" spans="1:11" ht="15">
      <c r="A373" s="1">
        <v>235</v>
      </c>
      <c r="B373" s="4">
        <f t="shared" si="10"/>
        <v>235</v>
      </c>
      <c r="E373" s="2" t="s">
        <v>458</v>
      </c>
      <c r="F373" s="2" t="s">
        <v>2474</v>
      </c>
      <c r="K373" s="2" t="s">
        <v>2730</v>
      </c>
    </row>
    <row r="374" spans="1:11" ht="15">
      <c r="A374" s="1">
        <v>236</v>
      </c>
      <c r="B374" s="4">
        <f t="shared" si="10"/>
        <v>236</v>
      </c>
      <c r="E374" s="2" t="s">
        <v>459</v>
      </c>
      <c r="G374" s="2" t="s">
        <v>2960</v>
      </c>
      <c r="H374" s="2" t="s">
        <v>2995</v>
      </c>
      <c r="K374" s="2" t="s">
        <v>2731</v>
      </c>
    </row>
    <row r="375" spans="1:12" ht="15">
      <c r="A375" s="1">
        <v>237</v>
      </c>
      <c r="B375" s="4">
        <f t="shared" si="10"/>
        <v>237</v>
      </c>
      <c r="C375" s="5">
        <f>IF(LEFT(D375,3)="gez",MID(D375,6,3)+200,MID(D375,5,10)*1)</f>
        <v>453</v>
      </c>
      <c r="D375" s="1" t="s">
        <v>460</v>
      </c>
      <c r="E375" s="2" t="s">
        <v>461</v>
      </c>
      <c r="H375" s="2" t="s">
        <v>2996</v>
      </c>
      <c r="K375" s="2" t="s">
        <v>2731</v>
      </c>
      <c r="L375" s="2" t="s">
        <v>2712</v>
      </c>
    </row>
    <row r="376" spans="1:11" ht="15">
      <c r="A376" s="1">
        <v>238</v>
      </c>
      <c r="B376" s="4">
        <f t="shared" si="10"/>
        <v>238</v>
      </c>
      <c r="E376" s="2" t="s">
        <v>462</v>
      </c>
      <c r="G376" s="2" t="s">
        <v>2997</v>
      </c>
      <c r="H376" s="2" t="s">
        <v>2853</v>
      </c>
      <c r="K376" s="2" t="s">
        <v>2731</v>
      </c>
    </row>
    <row r="377" spans="1:11" ht="15">
      <c r="A377" s="1">
        <v>239</v>
      </c>
      <c r="B377" s="4">
        <f t="shared" si="10"/>
        <v>239</v>
      </c>
      <c r="C377" s="5">
        <f>IF(LEFT(D377,3)="gez",MID(D377,6,3)+200,MID(D377,5,10)*1)</f>
        <v>583</v>
      </c>
      <c r="D377" s="1" t="s">
        <v>463</v>
      </c>
      <c r="E377" s="2" t="s">
        <v>464</v>
      </c>
      <c r="H377" s="2" t="s">
        <v>2995</v>
      </c>
      <c r="K377" s="2" t="s">
        <v>2731</v>
      </c>
    </row>
    <row r="378" spans="1:11" ht="15">
      <c r="A378" s="1">
        <v>240</v>
      </c>
      <c r="B378" s="4">
        <f t="shared" si="10"/>
        <v>240</v>
      </c>
      <c r="C378" s="5">
        <f>IF(LEFT(D378,3)="gez",MID(D378,6,3)+200,MID(D378,5,10)*1)</f>
        <v>516</v>
      </c>
      <c r="D378" s="1" t="s">
        <v>465</v>
      </c>
      <c r="E378" s="2" t="s">
        <v>466</v>
      </c>
      <c r="G378" s="2" t="s">
        <v>2998</v>
      </c>
      <c r="H378" s="2" t="s">
        <v>3342</v>
      </c>
      <c r="K378" s="2" t="s">
        <v>2731</v>
      </c>
    </row>
    <row r="379" spans="1:11" ht="15">
      <c r="A379" s="1">
        <v>241</v>
      </c>
      <c r="B379" s="4">
        <f t="shared" si="10"/>
        <v>241</v>
      </c>
      <c r="C379" s="5">
        <f>IF(LEFT(D379,3)="gez",MID(D379,6,3)+200,MID(D379,5,10)*1)</f>
        <v>585</v>
      </c>
      <c r="D379" s="1" t="s">
        <v>467</v>
      </c>
      <c r="E379" s="2" t="s">
        <v>468</v>
      </c>
      <c r="H379" s="2" t="s">
        <v>2999</v>
      </c>
      <c r="K379" s="2" t="s">
        <v>2731</v>
      </c>
    </row>
    <row r="380" spans="1:11" ht="15">
      <c r="A380" s="1">
        <v>242</v>
      </c>
      <c r="B380" s="4">
        <f t="shared" si="10"/>
        <v>242</v>
      </c>
      <c r="E380" s="2" t="s">
        <v>471</v>
      </c>
      <c r="G380" s="2" t="s">
        <v>3000</v>
      </c>
      <c r="H380" s="2" t="s">
        <v>3000</v>
      </c>
      <c r="K380" s="2" t="s">
        <v>2731</v>
      </c>
    </row>
    <row r="381" spans="1:11" ht="15">
      <c r="A381" s="1">
        <v>243</v>
      </c>
      <c r="B381" s="4">
        <f t="shared" si="10"/>
        <v>243</v>
      </c>
      <c r="C381" s="5">
        <f>IF(LEFT(D381,3)="gez",MID(D381,6,3)+200,MID(D381,5,10)*1)</f>
        <v>587</v>
      </c>
      <c r="D381" s="1" t="s">
        <v>469</v>
      </c>
      <c r="E381" s="2" t="s">
        <v>470</v>
      </c>
      <c r="F381" s="2" t="s">
        <v>2474</v>
      </c>
      <c r="G381" s="2" t="s">
        <v>2973</v>
      </c>
      <c r="H381" s="2" t="s">
        <v>2909</v>
      </c>
      <c r="K381" s="2" t="s">
        <v>2731</v>
      </c>
    </row>
    <row r="382" spans="1:12" ht="15">
      <c r="A382" s="1">
        <v>244</v>
      </c>
      <c r="B382" s="4">
        <f t="shared" si="10"/>
        <v>244</v>
      </c>
      <c r="C382" s="5">
        <f>IF(LEFT(D382,3)="gez",MID(D382,6,3)+200,MID(D382,5,10)*1)</f>
        <v>589</v>
      </c>
      <c r="D382" s="1" t="s">
        <v>472</v>
      </c>
      <c r="E382" s="2" t="s">
        <v>473</v>
      </c>
      <c r="G382" s="2" t="s">
        <v>3001</v>
      </c>
      <c r="H382" s="2" t="s">
        <v>3002</v>
      </c>
      <c r="K382" s="2" t="s">
        <v>2731</v>
      </c>
      <c r="L382" s="2" t="s">
        <v>2718</v>
      </c>
    </row>
    <row r="383" spans="1:11" ht="15">
      <c r="A383" s="1">
        <v>245</v>
      </c>
      <c r="B383" s="4">
        <f t="shared" si="10"/>
        <v>245</v>
      </c>
      <c r="C383" s="5">
        <f>IF(LEFT(D383,3)="gez",MID(D383,6,3)+200,MID(D383,5,10)*1)</f>
        <v>590</v>
      </c>
      <c r="D383" s="1" t="s">
        <v>474</v>
      </c>
      <c r="E383" s="7" t="s">
        <v>475</v>
      </c>
      <c r="G383" s="2" t="s">
        <v>3003</v>
      </c>
      <c r="H383" s="2" t="s">
        <v>3004</v>
      </c>
      <c r="K383" s="2" t="s">
        <v>2731</v>
      </c>
    </row>
    <row r="384" spans="1:11" ht="15">
      <c r="A384" s="1" t="s">
        <v>478</v>
      </c>
      <c r="B384" s="4">
        <f t="shared" si="10"/>
        <v>246.097</v>
      </c>
      <c r="E384" s="2" t="s">
        <v>479</v>
      </c>
      <c r="G384" s="2" t="s">
        <v>3005</v>
      </c>
      <c r="H384" s="2" t="s">
        <v>3006</v>
      </c>
      <c r="K384" s="2" t="s">
        <v>2731</v>
      </c>
    </row>
    <row r="385" spans="1:11" ht="15">
      <c r="A385" s="1" t="s">
        <v>480</v>
      </c>
      <c r="B385" s="4">
        <f t="shared" si="10"/>
        <v>246.098</v>
      </c>
      <c r="C385" s="5">
        <f>IF(LEFT(D385,3)="gez",MID(D385,6,3)+200,MID(D385,5,10)*1)</f>
        <v>591</v>
      </c>
      <c r="D385" s="1" t="s">
        <v>476</v>
      </c>
      <c r="E385" s="2" t="s">
        <v>477</v>
      </c>
      <c r="G385" s="2" t="s">
        <v>3005</v>
      </c>
      <c r="H385" s="2" t="s">
        <v>3006</v>
      </c>
      <c r="K385" s="2" t="s">
        <v>2731</v>
      </c>
    </row>
    <row r="386" spans="1:11" ht="15">
      <c r="A386" s="1">
        <v>247</v>
      </c>
      <c r="B386" s="4">
        <f aca="true" t="shared" si="11" ref="B386:B449">IF(ISERROR(FIND(" ",A386)),A386,LEFT(A386,FIND(" ",A386)-1)+CODE(RIGHT(A386))/1000)</f>
        <v>247</v>
      </c>
      <c r="C386" s="5">
        <f>IF(LEFT(D386,3)="gez",MID(D386,6,3)+200,MID(D386,5,10)*1)</f>
        <v>592</v>
      </c>
      <c r="D386" s="1" t="s">
        <v>481</v>
      </c>
      <c r="E386" s="2" t="s">
        <v>482</v>
      </c>
      <c r="G386" s="2" t="s">
        <v>2873</v>
      </c>
      <c r="H386" s="2" t="s">
        <v>3007</v>
      </c>
      <c r="K386" s="2" t="s">
        <v>2731</v>
      </c>
    </row>
    <row r="387" spans="1:11" ht="15">
      <c r="A387" s="1">
        <v>248</v>
      </c>
      <c r="B387" s="4">
        <f t="shared" si="11"/>
        <v>248</v>
      </c>
      <c r="C387" s="5">
        <f>IF(LEFT(D387,3)="gez",MID(D387,6,3)+200,MID(D387,5,10)*1)</f>
        <v>593</v>
      </c>
      <c r="D387" s="1" t="s">
        <v>483</v>
      </c>
      <c r="E387" s="2" t="s">
        <v>484</v>
      </c>
      <c r="G387" s="2" t="s">
        <v>3008</v>
      </c>
      <c r="H387" s="2" t="s">
        <v>3009</v>
      </c>
      <c r="K387" s="2" t="s">
        <v>2731</v>
      </c>
    </row>
    <row r="388" spans="1:11" ht="15">
      <c r="A388" s="1">
        <v>249</v>
      </c>
      <c r="B388" s="4">
        <f t="shared" si="11"/>
        <v>249</v>
      </c>
      <c r="E388" s="2" t="s">
        <v>485</v>
      </c>
      <c r="F388" s="2" t="s">
        <v>2481</v>
      </c>
      <c r="G388" s="2" t="s">
        <v>2936</v>
      </c>
      <c r="H388" s="2" t="s">
        <v>2936</v>
      </c>
      <c r="K388" s="2" t="s">
        <v>2731</v>
      </c>
    </row>
    <row r="389" spans="1:11" ht="15">
      <c r="A389" s="1">
        <v>250</v>
      </c>
      <c r="B389" s="4">
        <f t="shared" si="11"/>
        <v>250</v>
      </c>
      <c r="E389" s="2" t="s">
        <v>486</v>
      </c>
      <c r="G389" s="2" t="s">
        <v>3010</v>
      </c>
      <c r="H389" s="2" t="s">
        <v>3011</v>
      </c>
      <c r="K389" s="2" t="s">
        <v>2731</v>
      </c>
    </row>
    <row r="390" spans="1:11" ht="15">
      <c r="A390" s="1">
        <v>251</v>
      </c>
      <c r="B390" s="4">
        <f t="shared" si="11"/>
        <v>251</v>
      </c>
      <c r="E390" s="2" t="s">
        <v>487</v>
      </c>
      <c r="F390" s="2" t="s">
        <v>2474</v>
      </c>
      <c r="G390" s="2" t="s">
        <v>3012</v>
      </c>
      <c r="H390" s="2" t="s">
        <v>3013</v>
      </c>
      <c r="K390" s="2" t="s">
        <v>2731</v>
      </c>
    </row>
    <row r="391" spans="1:11" ht="15">
      <c r="A391" s="1">
        <v>252</v>
      </c>
      <c r="B391" s="4">
        <f t="shared" si="11"/>
        <v>252</v>
      </c>
      <c r="E391" s="2" t="s">
        <v>488</v>
      </c>
      <c r="G391" s="2" t="s">
        <v>2926</v>
      </c>
      <c r="H391" s="2" t="s">
        <v>2927</v>
      </c>
      <c r="K391" s="2" t="s">
        <v>2731</v>
      </c>
    </row>
    <row r="392" spans="1:11" ht="15">
      <c r="A392" s="1">
        <v>253</v>
      </c>
      <c r="B392" s="4">
        <f t="shared" si="11"/>
        <v>253</v>
      </c>
      <c r="E392" s="2" t="s">
        <v>489</v>
      </c>
      <c r="G392" s="2" t="s">
        <v>3014</v>
      </c>
      <c r="H392" s="2" t="s">
        <v>3015</v>
      </c>
      <c r="K392" s="2" t="s">
        <v>2731</v>
      </c>
    </row>
    <row r="393" spans="1:11" ht="15">
      <c r="A393" s="1">
        <v>254</v>
      </c>
      <c r="B393" s="4">
        <f t="shared" si="11"/>
        <v>254</v>
      </c>
      <c r="E393" s="2" t="s">
        <v>490</v>
      </c>
      <c r="G393" s="2" t="s">
        <v>3016</v>
      </c>
      <c r="H393" s="2" t="s">
        <v>3017</v>
      </c>
      <c r="K393" s="2" t="s">
        <v>2731</v>
      </c>
    </row>
    <row r="394" spans="1:12" ht="15">
      <c r="A394" s="1">
        <v>255</v>
      </c>
      <c r="B394" s="4">
        <f t="shared" si="11"/>
        <v>255</v>
      </c>
      <c r="C394" s="5">
        <f>IF(LEFT(D394,3)="gez",MID(D394,6,3)+200,MID(D394,5,10)*1)</f>
        <v>272</v>
      </c>
      <c r="D394" s="1" t="s">
        <v>2105</v>
      </c>
      <c r="E394" s="2" t="s">
        <v>491</v>
      </c>
      <c r="G394" s="2" t="s">
        <v>2813</v>
      </c>
      <c r="H394" s="2" t="s">
        <v>2946</v>
      </c>
      <c r="I394" s="2" t="s">
        <v>492</v>
      </c>
      <c r="J394" s="2" t="s">
        <v>2743</v>
      </c>
      <c r="K394" s="2" t="s">
        <v>2731</v>
      </c>
      <c r="L394" s="2" t="s">
        <v>2709</v>
      </c>
    </row>
    <row r="395" spans="1:11" ht="15">
      <c r="A395" s="1">
        <v>256</v>
      </c>
      <c r="B395" s="4">
        <f t="shared" si="11"/>
        <v>256</v>
      </c>
      <c r="E395" s="2" t="s">
        <v>493</v>
      </c>
      <c r="G395" s="2" t="s">
        <v>1885</v>
      </c>
      <c r="H395" s="2" t="s">
        <v>2840</v>
      </c>
      <c r="K395" s="2" t="s">
        <v>2731</v>
      </c>
    </row>
    <row r="396" spans="1:11" ht="15">
      <c r="A396" s="1">
        <v>256</v>
      </c>
      <c r="B396" s="4">
        <f t="shared" si="11"/>
        <v>256</v>
      </c>
      <c r="E396" s="2" t="s">
        <v>2515</v>
      </c>
      <c r="G396" s="2" t="s">
        <v>1885</v>
      </c>
      <c r="H396" s="2" t="s">
        <v>2840</v>
      </c>
      <c r="K396" s="2" t="s">
        <v>2731</v>
      </c>
    </row>
    <row r="397" spans="1:11" ht="15">
      <c r="A397" s="1">
        <v>257</v>
      </c>
      <c r="B397" s="4">
        <f t="shared" si="11"/>
        <v>257</v>
      </c>
      <c r="E397" s="2" t="s">
        <v>2443</v>
      </c>
      <c r="F397" s="2" t="s">
        <v>2481</v>
      </c>
      <c r="G397" s="2" t="s">
        <v>3018</v>
      </c>
      <c r="H397" s="2" t="s">
        <v>3019</v>
      </c>
      <c r="K397" s="2" t="s">
        <v>2731</v>
      </c>
    </row>
    <row r="398" spans="1:11" ht="15">
      <c r="A398" s="1">
        <v>257</v>
      </c>
      <c r="B398" s="4">
        <f t="shared" si="11"/>
        <v>257</v>
      </c>
      <c r="E398" s="2" t="s">
        <v>2442</v>
      </c>
      <c r="F398" s="2" t="s">
        <v>2481</v>
      </c>
      <c r="G398" s="2" t="s">
        <v>3018</v>
      </c>
      <c r="H398" s="2" t="s">
        <v>3019</v>
      </c>
      <c r="K398" s="2" t="s">
        <v>2731</v>
      </c>
    </row>
    <row r="399" spans="1:11" ht="15">
      <c r="A399" s="1">
        <v>258</v>
      </c>
      <c r="B399" s="4">
        <f t="shared" si="11"/>
        <v>258</v>
      </c>
      <c r="E399" s="2" t="s">
        <v>494</v>
      </c>
      <c r="G399" s="2" t="s">
        <v>3020</v>
      </c>
      <c r="H399" s="2" t="s">
        <v>2929</v>
      </c>
      <c r="K399" s="2" t="s">
        <v>2731</v>
      </c>
    </row>
    <row r="400" spans="1:12" ht="15">
      <c r="A400" s="1">
        <v>259</v>
      </c>
      <c r="B400" s="4">
        <f t="shared" si="11"/>
        <v>259</v>
      </c>
      <c r="E400" s="2" t="s">
        <v>495</v>
      </c>
      <c r="G400" s="2" t="s">
        <v>3021</v>
      </c>
      <c r="H400" s="2" t="s">
        <v>3022</v>
      </c>
      <c r="K400" s="2" t="s">
        <v>2731</v>
      </c>
      <c r="L400" s="2" t="s">
        <v>2704</v>
      </c>
    </row>
    <row r="401" spans="1:11" ht="15">
      <c r="A401" s="1">
        <v>260</v>
      </c>
      <c r="B401" s="4">
        <f t="shared" si="11"/>
        <v>260</v>
      </c>
      <c r="E401" s="2" t="s">
        <v>496</v>
      </c>
      <c r="G401" s="2" t="s">
        <v>3023</v>
      </c>
      <c r="H401" s="2" t="s">
        <v>3024</v>
      </c>
      <c r="K401" s="2" t="s">
        <v>2731</v>
      </c>
    </row>
    <row r="402" spans="1:11" ht="15">
      <c r="A402" s="1">
        <v>261</v>
      </c>
      <c r="B402" s="4">
        <f t="shared" si="11"/>
        <v>261</v>
      </c>
      <c r="E402" s="2" t="s">
        <v>497</v>
      </c>
      <c r="G402" s="2" t="s">
        <v>2983</v>
      </c>
      <c r="H402" s="2" t="s">
        <v>2912</v>
      </c>
      <c r="K402" s="2" t="s">
        <v>2731</v>
      </c>
    </row>
    <row r="403" spans="1:11" ht="15">
      <c r="A403" s="1">
        <v>262</v>
      </c>
      <c r="B403" s="4">
        <f t="shared" si="11"/>
        <v>262</v>
      </c>
      <c r="E403" s="2" t="s">
        <v>498</v>
      </c>
      <c r="F403" s="2" t="s">
        <v>2474</v>
      </c>
      <c r="G403" s="2" t="s">
        <v>3025</v>
      </c>
      <c r="H403" s="2" t="s">
        <v>3025</v>
      </c>
      <c r="K403" s="2" t="s">
        <v>2731</v>
      </c>
    </row>
    <row r="404" spans="1:11" ht="15">
      <c r="A404" s="1">
        <v>263</v>
      </c>
      <c r="B404" s="4">
        <f t="shared" si="11"/>
        <v>263</v>
      </c>
      <c r="E404" s="2" t="s">
        <v>499</v>
      </c>
      <c r="G404" s="2" t="s">
        <v>3026</v>
      </c>
      <c r="H404" s="2" t="s">
        <v>3293</v>
      </c>
      <c r="K404" s="2" t="s">
        <v>2731</v>
      </c>
    </row>
    <row r="405" spans="1:11" ht="15">
      <c r="A405" s="1">
        <v>264</v>
      </c>
      <c r="B405" s="4">
        <f t="shared" si="11"/>
        <v>264</v>
      </c>
      <c r="E405" s="2" t="s">
        <v>500</v>
      </c>
      <c r="G405" s="2" t="s">
        <v>3027</v>
      </c>
      <c r="H405" s="2" t="s">
        <v>3028</v>
      </c>
      <c r="K405" s="2" t="s">
        <v>2731</v>
      </c>
    </row>
    <row r="406" spans="1:11" ht="15">
      <c r="A406" s="1">
        <v>265</v>
      </c>
      <c r="B406" s="4">
        <f t="shared" si="11"/>
        <v>265</v>
      </c>
      <c r="E406" s="2" t="s">
        <v>501</v>
      </c>
      <c r="G406" s="2" t="s">
        <v>3029</v>
      </c>
      <c r="H406" s="2" t="s">
        <v>3030</v>
      </c>
      <c r="K406" s="2" t="s">
        <v>2731</v>
      </c>
    </row>
    <row r="407" spans="1:11" ht="15">
      <c r="A407" s="1">
        <v>266</v>
      </c>
      <c r="B407" s="4">
        <f t="shared" si="11"/>
        <v>266</v>
      </c>
      <c r="E407" s="2" t="s">
        <v>502</v>
      </c>
      <c r="G407" s="2" t="s">
        <v>2864</v>
      </c>
      <c r="H407" s="2" t="s">
        <v>2843</v>
      </c>
      <c r="K407" s="2" t="s">
        <v>2731</v>
      </c>
    </row>
    <row r="408" spans="1:11" ht="15">
      <c r="A408" s="1">
        <v>267</v>
      </c>
      <c r="B408" s="4">
        <f t="shared" si="11"/>
        <v>267</v>
      </c>
      <c r="E408" s="2" t="s">
        <v>503</v>
      </c>
      <c r="G408" s="2" t="s">
        <v>2864</v>
      </c>
      <c r="H408" s="2" t="s">
        <v>2843</v>
      </c>
      <c r="K408" s="2" t="s">
        <v>2731</v>
      </c>
    </row>
    <row r="409" spans="1:11" ht="15">
      <c r="A409" s="1">
        <v>268</v>
      </c>
      <c r="B409" s="4">
        <f t="shared" si="11"/>
        <v>268</v>
      </c>
      <c r="E409" s="2" t="s">
        <v>504</v>
      </c>
      <c r="G409" s="2" t="s">
        <v>2981</v>
      </c>
      <c r="H409" s="2" t="s">
        <v>3031</v>
      </c>
      <c r="K409" s="2" t="s">
        <v>2731</v>
      </c>
    </row>
    <row r="410" spans="1:11" ht="15">
      <c r="A410" s="1">
        <v>269</v>
      </c>
      <c r="B410" s="4">
        <f t="shared" si="11"/>
        <v>269</v>
      </c>
      <c r="E410" s="2" t="s">
        <v>2237</v>
      </c>
      <c r="G410" s="2" t="s">
        <v>3032</v>
      </c>
      <c r="H410" s="2" t="s">
        <v>2832</v>
      </c>
      <c r="K410" s="2" t="s">
        <v>2731</v>
      </c>
    </row>
    <row r="411" spans="1:10" ht="15">
      <c r="A411" s="1" t="s">
        <v>2238</v>
      </c>
      <c r="B411" s="4">
        <f t="shared" si="11"/>
        <v>270.097</v>
      </c>
      <c r="E411" s="2" t="s">
        <v>1891</v>
      </c>
      <c r="I411" s="2" t="s">
        <v>505</v>
      </c>
      <c r="J411" s="2" t="s">
        <v>2732</v>
      </c>
    </row>
    <row r="412" spans="1:10" ht="15">
      <c r="A412" s="1" t="s">
        <v>2239</v>
      </c>
      <c r="B412" s="4">
        <f t="shared" si="11"/>
        <v>270.098</v>
      </c>
      <c r="E412" s="2" t="s">
        <v>2247</v>
      </c>
      <c r="I412" s="2" t="s">
        <v>505</v>
      </c>
      <c r="J412" s="2" t="s">
        <v>2732</v>
      </c>
    </row>
    <row r="413" spans="1:10" ht="15">
      <c r="A413" s="1" t="s">
        <v>2240</v>
      </c>
      <c r="B413" s="4">
        <f t="shared" si="11"/>
        <v>270.099</v>
      </c>
      <c r="E413" s="2" t="s">
        <v>594</v>
      </c>
      <c r="F413" s="2" t="s">
        <v>2481</v>
      </c>
      <c r="I413" s="2" t="s">
        <v>505</v>
      </c>
      <c r="J413" s="2" t="s">
        <v>2732</v>
      </c>
    </row>
    <row r="414" spans="1:10" ht="15">
      <c r="A414" s="1" t="s">
        <v>2241</v>
      </c>
      <c r="B414" s="4">
        <f t="shared" si="11"/>
        <v>270.1</v>
      </c>
      <c r="E414" s="2" t="s">
        <v>2248</v>
      </c>
      <c r="I414" s="2" t="s">
        <v>505</v>
      </c>
      <c r="J414" s="2" t="s">
        <v>2732</v>
      </c>
    </row>
    <row r="415" spans="1:10" ht="15">
      <c r="A415" s="1" t="s">
        <v>2242</v>
      </c>
      <c r="B415" s="4">
        <f t="shared" si="11"/>
        <v>270.101</v>
      </c>
      <c r="E415" s="2" t="s">
        <v>2430</v>
      </c>
      <c r="F415" s="2" t="s">
        <v>2481</v>
      </c>
      <c r="I415" s="2" t="s">
        <v>505</v>
      </c>
      <c r="J415" s="2" t="s">
        <v>2732</v>
      </c>
    </row>
    <row r="416" spans="1:10" ht="15">
      <c r="A416" s="1" t="s">
        <v>2246</v>
      </c>
      <c r="B416" s="4">
        <f t="shared" si="11"/>
        <v>270.102</v>
      </c>
      <c r="E416" s="2" t="s">
        <v>2249</v>
      </c>
      <c r="I416" s="2" t="s">
        <v>505</v>
      </c>
      <c r="J416" s="2" t="s">
        <v>2732</v>
      </c>
    </row>
    <row r="417" spans="1:10" ht="15">
      <c r="A417" s="1" t="s">
        <v>2243</v>
      </c>
      <c r="B417" s="4">
        <f t="shared" si="11"/>
        <v>270.103</v>
      </c>
      <c r="E417" s="2" t="s">
        <v>2250</v>
      </c>
      <c r="I417" s="2" t="s">
        <v>505</v>
      </c>
      <c r="J417" s="2" t="s">
        <v>2732</v>
      </c>
    </row>
    <row r="418" spans="1:10" ht="15">
      <c r="A418" s="1" t="s">
        <v>2244</v>
      </c>
      <c r="B418" s="4">
        <f t="shared" si="11"/>
        <v>270.104</v>
      </c>
      <c r="E418" s="2" t="s">
        <v>2251</v>
      </c>
      <c r="F418" s="2" t="s">
        <v>2481</v>
      </c>
      <c r="I418" s="2" t="s">
        <v>505</v>
      </c>
      <c r="J418" s="2" t="s">
        <v>2732</v>
      </c>
    </row>
    <row r="419" spans="1:10" ht="15">
      <c r="A419" s="1" t="s">
        <v>2245</v>
      </c>
      <c r="B419" s="4">
        <f t="shared" si="11"/>
        <v>270.106</v>
      </c>
      <c r="E419" s="2" t="s">
        <v>2252</v>
      </c>
      <c r="F419" s="2" t="s">
        <v>2481</v>
      </c>
      <c r="I419" s="2" t="s">
        <v>505</v>
      </c>
      <c r="J419" s="2" t="s">
        <v>2732</v>
      </c>
    </row>
    <row r="420" spans="1:10" ht="15">
      <c r="A420" s="1">
        <v>271</v>
      </c>
      <c r="B420" s="4">
        <f t="shared" si="11"/>
        <v>271</v>
      </c>
      <c r="E420" s="2" t="s">
        <v>506</v>
      </c>
      <c r="F420" s="2" t="s">
        <v>2481</v>
      </c>
      <c r="G420" s="2" t="s">
        <v>3033</v>
      </c>
      <c r="H420" s="2" t="s">
        <v>3033</v>
      </c>
      <c r="J420" s="2" t="s">
        <v>2733</v>
      </c>
    </row>
    <row r="421" spans="1:10" ht="15">
      <c r="A421" s="1">
        <v>272</v>
      </c>
      <c r="B421" s="4">
        <f t="shared" si="11"/>
        <v>272</v>
      </c>
      <c r="C421" s="5">
        <f>IF(LEFT(D421,3)="gez",MID(D421,6,3)+200,MID(D421,5,10)*1)</f>
        <v>524</v>
      </c>
      <c r="D421" s="1" t="s">
        <v>507</v>
      </c>
      <c r="E421" s="2" t="s">
        <v>508</v>
      </c>
      <c r="G421" s="2" t="s">
        <v>3034</v>
      </c>
      <c r="H421" s="2" t="s">
        <v>3035</v>
      </c>
      <c r="J421" s="2" t="s">
        <v>2733</v>
      </c>
    </row>
    <row r="422" spans="1:10" ht="15">
      <c r="A422" s="1">
        <v>273</v>
      </c>
      <c r="B422" s="4">
        <f t="shared" si="11"/>
        <v>273</v>
      </c>
      <c r="C422" s="5">
        <f>IF(LEFT(D422,3)="gez",MID(D422,6,3)+200,MID(D422,5,10)*1)</f>
        <v>519</v>
      </c>
      <c r="D422" s="1" t="s">
        <v>509</v>
      </c>
      <c r="E422" s="2" t="s">
        <v>2253</v>
      </c>
      <c r="G422" s="2" t="s">
        <v>2847</v>
      </c>
      <c r="H422" s="2" t="s">
        <v>2970</v>
      </c>
      <c r="J422" s="2" t="s">
        <v>2733</v>
      </c>
    </row>
    <row r="423" spans="1:10" ht="15">
      <c r="A423" s="1">
        <v>274</v>
      </c>
      <c r="B423" s="4">
        <f t="shared" si="11"/>
        <v>274</v>
      </c>
      <c r="E423" s="2" t="s">
        <v>510</v>
      </c>
      <c r="G423" s="2" t="s">
        <v>2928</v>
      </c>
      <c r="H423" s="2" t="s">
        <v>3036</v>
      </c>
      <c r="J423" s="2" t="s">
        <v>2733</v>
      </c>
    </row>
    <row r="424" spans="1:14" ht="15">
      <c r="A424" s="1">
        <v>275</v>
      </c>
      <c r="B424" s="4">
        <f t="shared" si="11"/>
        <v>275</v>
      </c>
      <c r="E424" s="2" t="s">
        <v>511</v>
      </c>
      <c r="G424" s="2" t="s">
        <v>2800</v>
      </c>
      <c r="H424" s="2" t="s">
        <v>3342</v>
      </c>
      <c r="I424" s="2" t="s">
        <v>2516</v>
      </c>
      <c r="J424" s="2" t="s">
        <v>2733</v>
      </c>
      <c r="N424" s="2" t="s">
        <v>2720</v>
      </c>
    </row>
    <row r="425" spans="1:10" ht="15">
      <c r="A425" s="1">
        <v>276</v>
      </c>
      <c r="B425" s="4">
        <f t="shared" si="11"/>
        <v>276</v>
      </c>
      <c r="E425" s="2" t="s">
        <v>512</v>
      </c>
      <c r="G425" s="2" t="s">
        <v>2800</v>
      </c>
      <c r="H425" s="2" t="s">
        <v>3037</v>
      </c>
      <c r="J425" s="2" t="s">
        <v>2733</v>
      </c>
    </row>
    <row r="426" spans="1:10" ht="15">
      <c r="A426" s="1">
        <v>277</v>
      </c>
      <c r="B426" s="4">
        <f t="shared" si="11"/>
        <v>277</v>
      </c>
      <c r="E426" s="2" t="s">
        <v>513</v>
      </c>
      <c r="G426" s="2" t="s">
        <v>2800</v>
      </c>
      <c r="H426" s="2" t="s">
        <v>2848</v>
      </c>
      <c r="J426" s="2" t="s">
        <v>2733</v>
      </c>
    </row>
    <row r="427" spans="1:10" ht="15">
      <c r="A427" s="1">
        <v>278</v>
      </c>
      <c r="B427" s="4">
        <f t="shared" si="11"/>
        <v>278</v>
      </c>
      <c r="E427" s="2" t="s">
        <v>2254</v>
      </c>
      <c r="F427" s="2" t="s">
        <v>2474</v>
      </c>
      <c r="G427" s="2" t="s">
        <v>2800</v>
      </c>
      <c r="H427" s="2" t="s">
        <v>2801</v>
      </c>
      <c r="J427" s="2" t="s">
        <v>2733</v>
      </c>
    </row>
    <row r="428" spans="1:10" ht="15">
      <c r="A428" s="1">
        <v>279</v>
      </c>
      <c r="B428" s="4">
        <f t="shared" si="11"/>
        <v>279</v>
      </c>
      <c r="E428" s="2" t="s">
        <v>514</v>
      </c>
      <c r="G428" s="2" t="s">
        <v>2930</v>
      </c>
      <c r="H428" s="2" t="s">
        <v>3038</v>
      </c>
      <c r="I428" s="2" t="s">
        <v>2517</v>
      </c>
      <c r="J428" s="2" t="s">
        <v>2733</v>
      </c>
    </row>
    <row r="429" spans="1:10" ht="15">
      <c r="A429" s="1">
        <v>280</v>
      </c>
      <c r="B429" s="4">
        <f t="shared" si="11"/>
        <v>280</v>
      </c>
      <c r="E429" s="2" t="s">
        <v>515</v>
      </c>
      <c r="G429" s="2" t="s">
        <v>2864</v>
      </c>
      <c r="H429" s="2" t="s">
        <v>2843</v>
      </c>
      <c r="J429" s="2" t="s">
        <v>2733</v>
      </c>
    </row>
    <row r="430" spans="1:10" ht="15">
      <c r="A430" s="1">
        <v>281</v>
      </c>
      <c r="B430" s="4">
        <f t="shared" si="11"/>
        <v>281</v>
      </c>
      <c r="E430" s="2" t="s">
        <v>516</v>
      </c>
      <c r="G430" s="2" t="s">
        <v>2864</v>
      </c>
      <c r="H430" s="2" t="s">
        <v>3039</v>
      </c>
      <c r="J430" s="2" t="s">
        <v>2733</v>
      </c>
    </row>
    <row r="431" spans="1:10" ht="15">
      <c r="A431" s="1">
        <v>282</v>
      </c>
      <c r="B431" s="4">
        <f t="shared" si="11"/>
        <v>282</v>
      </c>
      <c r="E431" s="2" t="s">
        <v>517</v>
      </c>
      <c r="G431" s="2" t="s">
        <v>2864</v>
      </c>
      <c r="H431" s="2" t="s">
        <v>2832</v>
      </c>
      <c r="J431" s="2" t="s">
        <v>2733</v>
      </c>
    </row>
    <row r="432" spans="1:10" ht="15">
      <c r="A432" s="1">
        <v>283</v>
      </c>
      <c r="B432" s="4">
        <f t="shared" si="11"/>
        <v>283</v>
      </c>
      <c r="E432" s="2" t="s">
        <v>518</v>
      </c>
      <c r="G432" s="2" t="s">
        <v>2864</v>
      </c>
      <c r="H432" s="2" t="s">
        <v>3040</v>
      </c>
      <c r="J432" s="2" t="s">
        <v>2733</v>
      </c>
    </row>
    <row r="433" spans="1:12" ht="15">
      <c r="A433" s="1">
        <v>284</v>
      </c>
      <c r="B433" s="4">
        <f t="shared" si="11"/>
        <v>284</v>
      </c>
      <c r="E433" s="2" t="s">
        <v>2758</v>
      </c>
      <c r="F433" s="2" t="s">
        <v>2474</v>
      </c>
      <c r="G433" s="2" t="s">
        <v>2864</v>
      </c>
      <c r="H433" s="2" t="s">
        <v>2832</v>
      </c>
      <c r="J433" s="2" t="s">
        <v>2733</v>
      </c>
      <c r="L433" s="2" t="s">
        <v>2708</v>
      </c>
    </row>
    <row r="434" spans="1:10" ht="15">
      <c r="A434" s="1">
        <v>285</v>
      </c>
      <c r="B434" s="4">
        <f t="shared" si="11"/>
        <v>285</v>
      </c>
      <c r="E434" s="2" t="s">
        <v>519</v>
      </c>
      <c r="G434" s="2" t="s">
        <v>2864</v>
      </c>
      <c r="H434" s="2" t="s">
        <v>2832</v>
      </c>
      <c r="J434" s="2" t="s">
        <v>2733</v>
      </c>
    </row>
    <row r="435" spans="1:11" ht="15">
      <c r="A435" s="1">
        <v>286</v>
      </c>
      <c r="B435" s="4">
        <f t="shared" si="11"/>
        <v>286</v>
      </c>
      <c r="E435" s="2" t="s">
        <v>520</v>
      </c>
      <c r="G435" s="2" t="s">
        <v>3041</v>
      </c>
      <c r="H435" s="2" t="s">
        <v>3042</v>
      </c>
      <c r="J435" s="2" t="s">
        <v>2733</v>
      </c>
      <c r="K435" s="2" t="s">
        <v>2729</v>
      </c>
    </row>
    <row r="436" spans="1:10" ht="15">
      <c r="A436" s="1">
        <v>287</v>
      </c>
      <c r="B436" s="4">
        <f t="shared" si="11"/>
        <v>287</v>
      </c>
      <c r="E436" s="2" t="s">
        <v>521</v>
      </c>
      <c r="G436" s="2" t="s">
        <v>3043</v>
      </c>
      <c r="H436" s="2" t="s">
        <v>2972</v>
      </c>
      <c r="J436" s="2" t="s">
        <v>2733</v>
      </c>
    </row>
    <row r="437" spans="1:10" ht="15">
      <c r="A437" s="1">
        <v>288</v>
      </c>
      <c r="B437" s="4">
        <f t="shared" si="11"/>
        <v>288</v>
      </c>
      <c r="E437" s="2" t="s">
        <v>522</v>
      </c>
      <c r="G437" s="2" t="s">
        <v>3044</v>
      </c>
      <c r="H437" s="2" t="s">
        <v>3045</v>
      </c>
      <c r="I437" s="2" t="s">
        <v>2518</v>
      </c>
      <c r="J437" s="2" t="s">
        <v>2733</v>
      </c>
    </row>
    <row r="438" spans="1:10" ht="15">
      <c r="A438" s="1">
        <v>289</v>
      </c>
      <c r="B438" s="4">
        <f t="shared" si="11"/>
        <v>289</v>
      </c>
      <c r="E438" s="2" t="s">
        <v>523</v>
      </c>
      <c r="G438" s="2" t="s">
        <v>3046</v>
      </c>
      <c r="H438" s="2" t="s">
        <v>3046</v>
      </c>
      <c r="J438" s="2" t="s">
        <v>2733</v>
      </c>
    </row>
    <row r="439" spans="1:10" ht="15">
      <c r="A439" s="1">
        <v>290</v>
      </c>
      <c r="B439" s="4">
        <f t="shared" si="11"/>
        <v>290</v>
      </c>
      <c r="E439" s="2" t="s">
        <v>524</v>
      </c>
      <c r="F439" s="2" t="s">
        <v>2474</v>
      </c>
      <c r="G439" s="2" t="s">
        <v>3032</v>
      </c>
      <c r="H439" s="2" t="s">
        <v>2832</v>
      </c>
      <c r="J439" s="2" t="s">
        <v>2733</v>
      </c>
    </row>
    <row r="440" spans="1:10" ht="15">
      <c r="A440" s="1" t="s">
        <v>525</v>
      </c>
      <c r="B440" s="4">
        <f t="shared" si="11"/>
        <v>291.097</v>
      </c>
      <c r="E440" s="2" t="s">
        <v>409</v>
      </c>
      <c r="F440" s="2" t="s">
        <v>2481</v>
      </c>
      <c r="G440" s="2" t="s">
        <v>2955</v>
      </c>
      <c r="H440" s="2" t="s">
        <v>2946</v>
      </c>
      <c r="J440" s="2" t="s">
        <v>2734</v>
      </c>
    </row>
    <row r="441" spans="1:10" ht="15">
      <c r="A441" s="1" t="s">
        <v>526</v>
      </c>
      <c r="B441" s="4">
        <f t="shared" si="11"/>
        <v>291.098</v>
      </c>
      <c r="E441" s="2" t="s">
        <v>409</v>
      </c>
      <c r="F441" s="2" t="s">
        <v>2481</v>
      </c>
      <c r="G441" s="2" t="s">
        <v>2955</v>
      </c>
      <c r="H441" s="2" t="s">
        <v>3047</v>
      </c>
      <c r="J441" s="2" t="s">
        <v>2734</v>
      </c>
    </row>
    <row r="442" spans="1:10" ht="15">
      <c r="A442" s="1" t="s">
        <v>527</v>
      </c>
      <c r="B442" s="4">
        <f t="shared" si="11"/>
        <v>291.099</v>
      </c>
      <c r="E442" s="2" t="s">
        <v>409</v>
      </c>
      <c r="F442" s="2" t="s">
        <v>2481</v>
      </c>
      <c r="G442" s="2" t="s">
        <v>2955</v>
      </c>
      <c r="H442" s="2" t="s">
        <v>2911</v>
      </c>
      <c r="J442" s="2" t="s">
        <v>2734</v>
      </c>
    </row>
    <row r="443" spans="1:10" ht="15">
      <c r="A443" s="1" t="s">
        <v>528</v>
      </c>
      <c r="B443" s="4">
        <f t="shared" si="11"/>
        <v>291.1</v>
      </c>
      <c r="E443" s="2" t="s">
        <v>409</v>
      </c>
      <c r="G443" s="2" t="s">
        <v>2864</v>
      </c>
      <c r="H443" s="2" t="s">
        <v>2843</v>
      </c>
      <c r="J443" s="2" t="s">
        <v>2734</v>
      </c>
    </row>
    <row r="444" spans="1:10" ht="15">
      <c r="A444" s="1">
        <v>292</v>
      </c>
      <c r="B444" s="4">
        <f t="shared" si="11"/>
        <v>292</v>
      </c>
      <c r="E444" s="2" t="s">
        <v>2519</v>
      </c>
      <c r="F444" s="2" t="s">
        <v>2481</v>
      </c>
      <c r="G444" s="2" t="s">
        <v>2864</v>
      </c>
      <c r="H444" s="2" t="s">
        <v>2832</v>
      </c>
      <c r="J444" s="2" t="s">
        <v>2734</v>
      </c>
    </row>
    <row r="445" spans="1:11" ht="15">
      <c r="A445" s="1">
        <v>293</v>
      </c>
      <c r="B445" s="4">
        <f t="shared" si="11"/>
        <v>293</v>
      </c>
      <c r="E445" s="2" t="s">
        <v>529</v>
      </c>
      <c r="F445" s="2" t="s">
        <v>2481</v>
      </c>
      <c r="G445" s="2" t="s">
        <v>2864</v>
      </c>
      <c r="H445" s="2" t="s">
        <v>2843</v>
      </c>
      <c r="J445" s="2" t="s">
        <v>2734</v>
      </c>
      <c r="K445" s="2" t="s">
        <v>2768</v>
      </c>
    </row>
    <row r="446" spans="1:10" ht="15">
      <c r="A446" s="1">
        <v>294</v>
      </c>
      <c r="B446" s="4">
        <f t="shared" si="11"/>
        <v>294</v>
      </c>
      <c r="E446" s="2" t="s">
        <v>530</v>
      </c>
      <c r="F446" s="2" t="s">
        <v>2481</v>
      </c>
      <c r="G446" s="2" t="s">
        <v>2795</v>
      </c>
      <c r="H446" s="2" t="s">
        <v>2809</v>
      </c>
      <c r="J446" s="2" t="s">
        <v>2734</v>
      </c>
    </row>
    <row r="447" spans="1:10" ht="15">
      <c r="A447" s="1">
        <v>295</v>
      </c>
      <c r="B447" s="4">
        <f t="shared" si="11"/>
        <v>295</v>
      </c>
      <c r="E447" s="2" t="s">
        <v>531</v>
      </c>
      <c r="F447" s="2" t="s">
        <v>2481</v>
      </c>
      <c r="G447" s="2" t="s">
        <v>2800</v>
      </c>
      <c r="H447" s="2" t="s">
        <v>2848</v>
      </c>
      <c r="J447" s="2" t="s">
        <v>2734</v>
      </c>
    </row>
    <row r="448" spans="1:12" ht="15">
      <c r="A448" s="1">
        <v>296</v>
      </c>
      <c r="B448" s="4">
        <f t="shared" si="11"/>
        <v>296</v>
      </c>
      <c r="E448" s="2" t="s">
        <v>532</v>
      </c>
      <c r="F448" s="2" t="s">
        <v>2481</v>
      </c>
      <c r="G448" s="2" t="s">
        <v>2864</v>
      </c>
      <c r="H448" s="2" t="s">
        <v>2843</v>
      </c>
      <c r="J448" s="2" t="s">
        <v>2734</v>
      </c>
      <c r="K448" s="2" t="s">
        <v>2768</v>
      </c>
      <c r="L448" s="2" t="s">
        <v>2774</v>
      </c>
    </row>
    <row r="449" spans="1:12" ht="15">
      <c r="A449" s="1">
        <v>297</v>
      </c>
      <c r="B449" s="4">
        <f t="shared" si="11"/>
        <v>297</v>
      </c>
      <c r="E449" s="2" t="s">
        <v>533</v>
      </c>
      <c r="F449" s="2" t="s">
        <v>2481</v>
      </c>
      <c r="G449" s="2" t="s">
        <v>2864</v>
      </c>
      <c r="H449" s="2" t="s">
        <v>2832</v>
      </c>
      <c r="I449" s="2" t="s">
        <v>2520</v>
      </c>
      <c r="J449" s="2" t="s">
        <v>2734</v>
      </c>
      <c r="L449" s="2" t="s">
        <v>2704</v>
      </c>
    </row>
    <row r="450" spans="1:10" ht="15">
      <c r="A450" s="1">
        <v>298</v>
      </c>
      <c r="B450" s="4">
        <f aca="true" t="shared" si="12" ref="B450:B513">IF(ISERROR(FIND(" ",A450)),A450,LEFT(A450,FIND(" ",A450)-1)+CODE(RIGHT(A450))/1000)</f>
        <v>298</v>
      </c>
      <c r="E450" s="2" t="s">
        <v>534</v>
      </c>
      <c r="F450" s="2" t="s">
        <v>2481</v>
      </c>
      <c r="G450" s="2" t="s">
        <v>2981</v>
      </c>
      <c r="H450" s="2" t="s">
        <v>2981</v>
      </c>
      <c r="J450" s="2" t="s">
        <v>2734</v>
      </c>
    </row>
    <row r="451" spans="1:10" ht="15">
      <c r="A451" s="1" t="s">
        <v>535</v>
      </c>
      <c r="B451" s="4">
        <f t="shared" si="12"/>
        <v>299.097</v>
      </c>
      <c r="E451" s="2" t="s">
        <v>1891</v>
      </c>
      <c r="H451" s="2" t="s">
        <v>2912</v>
      </c>
      <c r="J451" s="2" t="s">
        <v>1891</v>
      </c>
    </row>
    <row r="452" spans="1:10" ht="15">
      <c r="A452" s="1" t="s">
        <v>536</v>
      </c>
      <c r="B452" s="4">
        <f t="shared" si="12"/>
        <v>299.098</v>
      </c>
      <c r="E452" s="2" t="s">
        <v>1891</v>
      </c>
      <c r="H452" s="2" t="s">
        <v>2910</v>
      </c>
      <c r="J452" s="2" t="s">
        <v>1891</v>
      </c>
    </row>
    <row r="453" spans="1:10" ht="15">
      <c r="A453" s="1" t="s">
        <v>537</v>
      </c>
      <c r="B453" s="4">
        <f t="shared" si="12"/>
        <v>299.099</v>
      </c>
      <c r="E453" s="2" t="s">
        <v>1891</v>
      </c>
      <c r="H453" s="2" t="s">
        <v>2805</v>
      </c>
      <c r="I453" s="2" t="s">
        <v>3048</v>
      </c>
      <c r="J453" s="2" t="s">
        <v>1891</v>
      </c>
    </row>
    <row r="454" spans="1:10" ht="15">
      <c r="A454" s="1" t="s">
        <v>538</v>
      </c>
      <c r="B454" s="4">
        <f t="shared" si="12"/>
        <v>299.1</v>
      </c>
      <c r="E454" s="2" t="s">
        <v>1891</v>
      </c>
      <c r="F454" s="2" t="s">
        <v>2481</v>
      </c>
      <c r="H454" s="2" t="s">
        <v>2843</v>
      </c>
      <c r="J454" s="2" t="s">
        <v>1891</v>
      </c>
    </row>
    <row r="455" spans="1:10" ht="15">
      <c r="A455" s="1" t="s">
        <v>539</v>
      </c>
      <c r="B455" s="4">
        <f t="shared" si="12"/>
        <v>299.101</v>
      </c>
      <c r="E455" s="2" t="s">
        <v>1892</v>
      </c>
      <c r="G455" s="2" t="s">
        <v>2864</v>
      </c>
      <c r="H455" s="2" t="s">
        <v>2843</v>
      </c>
      <c r="J455" s="2" t="s">
        <v>1891</v>
      </c>
    </row>
    <row r="456" spans="1:10" ht="15">
      <c r="A456" s="1" t="s">
        <v>540</v>
      </c>
      <c r="B456" s="4">
        <f t="shared" si="12"/>
        <v>299.102</v>
      </c>
      <c r="E456" s="2" t="s">
        <v>1892</v>
      </c>
      <c r="F456" s="2" t="s">
        <v>2481</v>
      </c>
      <c r="G456" s="2" t="s">
        <v>2864</v>
      </c>
      <c r="H456" s="2" t="s">
        <v>2843</v>
      </c>
      <c r="J456" s="2" t="s">
        <v>1891</v>
      </c>
    </row>
    <row r="457" spans="1:10" ht="15">
      <c r="A457" s="1" t="s">
        <v>541</v>
      </c>
      <c r="B457" s="4">
        <f t="shared" si="12"/>
        <v>299.103</v>
      </c>
      <c r="E457" s="2" t="s">
        <v>1891</v>
      </c>
      <c r="F457" s="2" t="s">
        <v>2481</v>
      </c>
      <c r="G457" s="2" t="s">
        <v>3019</v>
      </c>
      <c r="H457" s="2" t="s">
        <v>2832</v>
      </c>
      <c r="J457" s="2" t="s">
        <v>1891</v>
      </c>
    </row>
    <row r="458" spans="1:10" ht="15">
      <c r="A458" s="1" t="s">
        <v>542</v>
      </c>
      <c r="B458" s="4">
        <f t="shared" si="12"/>
        <v>299.104</v>
      </c>
      <c r="E458" s="2" t="s">
        <v>1891</v>
      </c>
      <c r="H458" s="2" t="s">
        <v>2918</v>
      </c>
      <c r="J458" s="2" t="s">
        <v>1891</v>
      </c>
    </row>
    <row r="459" spans="1:10" ht="15">
      <c r="A459" s="1" t="s">
        <v>2255</v>
      </c>
      <c r="B459" s="4">
        <f t="shared" si="12"/>
        <v>299.106</v>
      </c>
      <c r="E459" s="2" t="s">
        <v>543</v>
      </c>
      <c r="G459" s="2" t="s">
        <v>2793</v>
      </c>
      <c r="H459" s="2" t="s">
        <v>2832</v>
      </c>
      <c r="J459" s="2" t="s">
        <v>1891</v>
      </c>
    </row>
    <row r="460" spans="1:10" ht="15">
      <c r="A460" s="1" t="s">
        <v>2256</v>
      </c>
      <c r="B460" s="4">
        <f t="shared" si="12"/>
        <v>299.107</v>
      </c>
      <c r="E460" s="2" t="s">
        <v>2257</v>
      </c>
      <c r="F460" s="2" t="s">
        <v>2474</v>
      </c>
      <c r="G460" s="2" t="s">
        <v>2841</v>
      </c>
      <c r="H460" s="2" t="s">
        <v>3049</v>
      </c>
      <c r="I460" s="16"/>
      <c r="J460" s="2" t="s">
        <v>1891</v>
      </c>
    </row>
    <row r="461" spans="1:10" ht="15">
      <c r="A461" s="1" t="s">
        <v>544</v>
      </c>
      <c r="B461" s="4">
        <f t="shared" si="12"/>
        <v>300.097</v>
      </c>
      <c r="E461" s="2" t="s">
        <v>1887</v>
      </c>
      <c r="F461" s="2" t="s">
        <v>2481</v>
      </c>
      <c r="G461" s="2" t="s">
        <v>2800</v>
      </c>
      <c r="H461" s="2" t="s">
        <v>2911</v>
      </c>
      <c r="I461" s="2" t="s">
        <v>2521</v>
      </c>
      <c r="J461" s="2" t="s">
        <v>1891</v>
      </c>
    </row>
    <row r="462" spans="1:12" ht="15">
      <c r="A462" s="1" t="s">
        <v>545</v>
      </c>
      <c r="B462" s="4">
        <f t="shared" si="12"/>
        <v>300.098</v>
      </c>
      <c r="E462" s="2" t="s">
        <v>546</v>
      </c>
      <c r="G462" s="2" t="s">
        <v>3050</v>
      </c>
      <c r="H462" s="2" t="s">
        <v>2981</v>
      </c>
      <c r="I462" s="2" t="s">
        <v>2521</v>
      </c>
      <c r="J462" s="2" t="s">
        <v>1891</v>
      </c>
      <c r="L462" s="2" t="s">
        <v>2708</v>
      </c>
    </row>
    <row r="463" spans="1:10" ht="15">
      <c r="A463" s="1" t="s">
        <v>547</v>
      </c>
      <c r="B463" s="4">
        <f t="shared" si="12"/>
        <v>300.099</v>
      </c>
      <c r="E463" s="2" t="s">
        <v>548</v>
      </c>
      <c r="F463" s="2" t="s">
        <v>2481</v>
      </c>
      <c r="G463" s="2" t="s">
        <v>2986</v>
      </c>
      <c r="H463" s="2" t="s">
        <v>2945</v>
      </c>
      <c r="I463" s="2" t="s">
        <v>2521</v>
      </c>
      <c r="J463" s="2" t="s">
        <v>1891</v>
      </c>
    </row>
    <row r="464" spans="1:10" ht="15">
      <c r="A464" s="1" t="s">
        <v>549</v>
      </c>
      <c r="B464" s="4">
        <f t="shared" si="12"/>
        <v>301.097</v>
      </c>
      <c r="E464" s="2" t="s">
        <v>1890</v>
      </c>
      <c r="H464" s="2" t="s">
        <v>2522</v>
      </c>
      <c r="I464" s="2" t="s">
        <v>2522</v>
      </c>
      <c r="J464" s="2" t="s">
        <v>1891</v>
      </c>
    </row>
    <row r="465" spans="1:10" ht="15">
      <c r="A465" s="1" t="s">
        <v>550</v>
      </c>
      <c r="B465" s="4">
        <f t="shared" si="12"/>
        <v>301.098</v>
      </c>
      <c r="E465" s="2" t="s">
        <v>1890</v>
      </c>
      <c r="H465" s="2" t="s">
        <v>3051</v>
      </c>
      <c r="J465" s="2" t="s">
        <v>1891</v>
      </c>
    </row>
    <row r="466" spans="1:10" ht="15">
      <c r="A466" s="1" t="s">
        <v>551</v>
      </c>
      <c r="B466" s="4">
        <f t="shared" si="12"/>
        <v>301.099</v>
      </c>
      <c r="E466" s="2" t="s">
        <v>1890</v>
      </c>
      <c r="F466" s="2" t="s">
        <v>2474</v>
      </c>
      <c r="H466" s="2" t="s">
        <v>2910</v>
      </c>
      <c r="J466" s="2" t="s">
        <v>1891</v>
      </c>
    </row>
    <row r="467" spans="1:10" ht="15">
      <c r="A467" s="1" t="s">
        <v>552</v>
      </c>
      <c r="B467" s="4">
        <f t="shared" si="12"/>
        <v>301.1</v>
      </c>
      <c r="E467" s="2" t="s">
        <v>1890</v>
      </c>
      <c r="F467" s="2" t="s">
        <v>2474</v>
      </c>
      <c r="H467" s="2" t="s">
        <v>2927</v>
      </c>
      <c r="J467" s="2" t="s">
        <v>1891</v>
      </c>
    </row>
    <row r="468" spans="1:10" ht="15">
      <c r="A468" s="1" t="s">
        <v>553</v>
      </c>
      <c r="B468" s="4">
        <f t="shared" si="12"/>
        <v>301.101</v>
      </c>
      <c r="E468" s="2" t="s">
        <v>1890</v>
      </c>
      <c r="H468" s="2" t="s">
        <v>3052</v>
      </c>
      <c r="J468" s="2" t="s">
        <v>1891</v>
      </c>
    </row>
    <row r="469" spans="1:10" ht="15">
      <c r="A469" s="1" t="s">
        <v>554</v>
      </c>
      <c r="B469" s="4">
        <f t="shared" si="12"/>
        <v>301.102</v>
      </c>
      <c r="E469" s="2" t="s">
        <v>1888</v>
      </c>
      <c r="F469" s="2" t="s">
        <v>2481</v>
      </c>
      <c r="H469" s="2" t="s">
        <v>2843</v>
      </c>
      <c r="J469" s="2" t="s">
        <v>1891</v>
      </c>
    </row>
    <row r="470" spans="1:10" ht="15">
      <c r="A470" s="1" t="s">
        <v>555</v>
      </c>
      <c r="B470" s="4">
        <f t="shared" si="12"/>
        <v>301.103</v>
      </c>
      <c r="E470" s="2" t="s">
        <v>1890</v>
      </c>
      <c r="H470" s="2" t="s">
        <v>2840</v>
      </c>
      <c r="J470" s="2" t="s">
        <v>1891</v>
      </c>
    </row>
    <row r="471" spans="1:10" ht="15">
      <c r="A471" s="1" t="s">
        <v>556</v>
      </c>
      <c r="B471" s="4">
        <f t="shared" si="12"/>
        <v>301.104</v>
      </c>
      <c r="E471" s="2" t="s">
        <v>1889</v>
      </c>
      <c r="H471" s="2" t="s">
        <v>3053</v>
      </c>
      <c r="J471" s="2" t="s">
        <v>1891</v>
      </c>
    </row>
    <row r="472" spans="1:10" ht="15">
      <c r="A472" s="1" t="s">
        <v>2258</v>
      </c>
      <c r="B472" s="4">
        <f t="shared" si="12"/>
        <v>301.106</v>
      </c>
      <c r="E472" s="2" t="s">
        <v>1890</v>
      </c>
      <c r="H472" s="2" t="s">
        <v>3054</v>
      </c>
      <c r="J472" s="2" t="s">
        <v>1891</v>
      </c>
    </row>
    <row r="473" spans="1:10" ht="15">
      <c r="A473" s="1" t="s">
        <v>2259</v>
      </c>
      <c r="B473" s="4">
        <f t="shared" si="12"/>
        <v>301.107</v>
      </c>
      <c r="E473" s="2" t="s">
        <v>1890</v>
      </c>
      <c r="H473" s="2" t="s">
        <v>2823</v>
      </c>
      <c r="J473" s="2" t="s">
        <v>1891</v>
      </c>
    </row>
    <row r="474" spans="1:12" ht="15">
      <c r="A474" s="1">
        <v>302</v>
      </c>
      <c r="B474" s="4">
        <f t="shared" si="12"/>
        <v>302</v>
      </c>
      <c r="C474" s="5">
        <f>IF(LEFT(D474,3)="gez",MID(D474,6,3)+200,MID(D474,5,10)*1)</f>
        <v>454</v>
      </c>
      <c r="D474" s="1" t="s">
        <v>557</v>
      </c>
      <c r="E474" s="2" t="s">
        <v>2218</v>
      </c>
      <c r="G474" s="2" t="s">
        <v>3055</v>
      </c>
      <c r="H474" s="2" t="s">
        <v>3056</v>
      </c>
      <c r="J474" s="2" t="s">
        <v>1891</v>
      </c>
      <c r="L474" s="2" t="s">
        <v>2712</v>
      </c>
    </row>
    <row r="475" spans="1:12" ht="15">
      <c r="A475" s="1" t="s">
        <v>558</v>
      </c>
      <c r="B475" s="4">
        <f t="shared" si="12"/>
        <v>302.097</v>
      </c>
      <c r="E475" s="2" t="s">
        <v>2218</v>
      </c>
      <c r="F475" s="2" t="s">
        <v>2474</v>
      </c>
      <c r="H475" s="2" t="s">
        <v>2927</v>
      </c>
      <c r="J475" s="2" t="s">
        <v>1891</v>
      </c>
      <c r="L475" s="2" t="s">
        <v>2712</v>
      </c>
    </row>
    <row r="476" spans="1:13" ht="15">
      <c r="A476" s="1">
        <v>303</v>
      </c>
      <c r="B476" s="4">
        <f t="shared" si="12"/>
        <v>303</v>
      </c>
      <c r="E476" s="2" t="s">
        <v>2523</v>
      </c>
      <c r="G476" s="2" t="s">
        <v>3057</v>
      </c>
      <c r="H476" s="2" t="s">
        <v>3058</v>
      </c>
      <c r="J476" s="2" t="s">
        <v>1891</v>
      </c>
      <c r="L476" s="2" t="s">
        <v>2711</v>
      </c>
      <c r="M476" s="2" t="s">
        <v>2776</v>
      </c>
    </row>
    <row r="477" spans="1:12" ht="15">
      <c r="A477" s="1">
        <v>304</v>
      </c>
      <c r="B477" s="4">
        <f t="shared" si="12"/>
        <v>304</v>
      </c>
      <c r="E477" s="2" t="s">
        <v>2260</v>
      </c>
      <c r="G477" s="2" t="s">
        <v>3029</v>
      </c>
      <c r="H477" s="2" t="s">
        <v>2970</v>
      </c>
      <c r="J477" s="2" t="s">
        <v>1891</v>
      </c>
      <c r="L477" s="2" t="s">
        <v>2712</v>
      </c>
    </row>
    <row r="478" spans="1:12" ht="15">
      <c r="A478" s="1">
        <v>305</v>
      </c>
      <c r="B478" s="4">
        <f t="shared" si="12"/>
        <v>305</v>
      </c>
      <c r="E478" s="2" t="s">
        <v>559</v>
      </c>
      <c r="G478" s="2" t="s">
        <v>2864</v>
      </c>
      <c r="H478" s="2" t="s">
        <v>2843</v>
      </c>
      <c r="J478" s="2" t="s">
        <v>1891</v>
      </c>
      <c r="L478" s="2" t="s">
        <v>2712</v>
      </c>
    </row>
    <row r="479" spans="1:12" ht="15">
      <c r="A479" s="1">
        <v>306</v>
      </c>
      <c r="B479" s="4">
        <f t="shared" si="12"/>
        <v>306</v>
      </c>
      <c r="E479" s="2" t="s">
        <v>560</v>
      </c>
      <c r="F479" s="2" t="s">
        <v>2481</v>
      </c>
      <c r="G479" s="2" t="s">
        <v>2800</v>
      </c>
      <c r="H479" s="2" t="s">
        <v>2843</v>
      </c>
      <c r="J479" s="2" t="s">
        <v>1891</v>
      </c>
      <c r="L479" s="2" t="s">
        <v>2708</v>
      </c>
    </row>
    <row r="480" spans="1:12" ht="15">
      <c r="A480" s="1">
        <v>307</v>
      </c>
      <c r="B480" s="4">
        <f t="shared" si="12"/>
        <v>307</v>
      </c>
      <c r="E480" s="2" t="s">
        <v>561</v>
      </c>
      <c r="F480" s="2" t="s">
        <v>2474</v>
      </c>
      <c r="G480" s="2" t="s">
        <v>3019</v>
      </c>
      <c r="H480" s="2" t="s">
        <v>3059</v>
      </c>
      <c r="J480" s="2" t="s">
        <v>1891</v>
      </c>
      <c r="L480" s="2" t="s">
        <v>2705</v>
      </c>
    </row>
    <row r="481" spans="1:10" ht="15">
      <c r="A481" s="1" t="s">
        <v>2261</v>
      </c>
      <c r="B481" s="4">
        <f t="shared" si="12"/>
        <v>308.097</v>
      </c>
      <c r="E481" s="2" t="s">
        <v>562</v>
      </c>
      <c r="H481" s="2" t="s">
        <v>2823</v>
      </c>
      <c r="J481" s="2" t="s">
        <v>1891</v>
      </c>
    </row>
    <row r="482" spans="1:10" ht="15">
      <c r="A482" s="1">
        <v>309</v>
      </c>
      <c r="B482" s="4">
        <f t="shared" si="12"/>
        <v>309</v>
      </c>
      <c r="E482" s="2" t="s">
        <v>2757</v>
      </c>
      <c r="F482" s="2" t="s">
        <v>2474</v>
      </c>
      <c r="G482" s="2" t="s">
        <v>2983</v>
      </c>
      <c r="H482" s="2" t="s">
        <v>3060</v>
      </c>
      <c r="I482" s="2" t="s">
        <v>2524</v>
      </c>
      <c r="J482" s="2" t="s">
        <v>1891</v>
      </c>
    </row>
    <row r="483" spans="1:10" ht="15">
      <c r="A483" s="1" t="s">
        <v>563</v>
      </c>
      <c r="B483" s="4">
        <f t="shared" si="12"/>
        <v>309.097</v>
      </c>
      <c r="E483" s="2" t="s">
        <v>2444</v>
      </c>
      <c r="F483" s="2" t="s">
        <v>2481</v>
      </c>
      <c r="G483" s="2" t="s">
        <v>3061</v>
      </c>
      <c r="H483" s="2" t="s">
        <v>3061</v>
      </c>
      <c r="J483" s="2" t="s">
        <v>1891</v>
      </c>
    </row>
    <row r="484" spans="1:10" ht="15">
      <c r="A484" s="1" t="s">
        <v>563</v>
      </c>
      <c r="B484" s="4">
        <f t="shared" si="12"/>
        <v>309.097</v>
      </c>
      <c r="E484" s="2" t="s">
        <v>2445</v>
      </c>
      <c r="F484" s="2" t="s">
        <v>2481</v>
      </c>
      <c r="G484" s="2" t="s">
        <v>3061</v>
      </c>
      <c r="H484" s="2" t="s">
        <v>3061</v>
      </c>
      <c r="J484" s="2" t="s">
        <v>1891</v>
      </c>
    </row>
    <row r="485" spans="1:10" ht="15">
      <c r="A485" s="1">
        <v>310</v>
      </c>
      <c r="B485" s="4">
        <f t="shared" si="12"/>
        <v>310</v>
      </c>
      <c r="E485" s="2" t="s">
        <v>564</v>
      </c>
      <c r="G485" s="2" t="s">
        <v>3043</v>
      </c>
      <c r="H485" s="2" t="s">
        <v>3653</v>
      </c>
      <c r="J485" s="2" t="s">
        <v>2735</v>
      </c>
    </row>
    <row r="486" spans="1:10" ht="15">
      <c r="A486" s="1">
        <v>311</v>
      </c>
      <c r="B486" s="4">
        <f t="shared" si="12"/>
        <v>311</v>
      </c>
      <c r="E486" s="2" t="s">
        <v>565</v>
      </c>
      <c r="G486" s="2" t="s">
        <v>3062</v>
      </c>
      <c r="H486" s="2" t="s">
        <v>2912</v>
      </c>
      <c r="J486" s="2" t="s">
        <v>2735</v>
      </c>
    </row>
    <row r="487" spans="1:10" ht="15">
      <c r="A487" s="1">
        <v>312</v>
      </c>
      <c r="B487" s="4">
        <f t="shared" si="12"/>
        <v>312</v>
      </c>
      <c r="E487" s="2" t="s">
        <v>2262</v>
      </c>
      <c r="G487" s="2" t="s">
        <v>3033</v>
      </c>
      <c r="H487" s="2" t="s">
        <v>2832</v>
      </c>
      <c r="I487" s="2" t="s">
        <v>2525</v>
      </c>
      <c r="J487" s="2" t="s">
        <v>2737</v>
      </c>
    </row>
    <row r="488" spans="1:10" ht="15">
      <c r="A488" s="1">
        <v>313</v>
      </c>
      <c r="B488" s="4">
        <f t="shared" si="12"/>
        <v>313</v>
      </c>
      <c r="C488" s="5">
        <f>IF(LEFT(D488,3)="gez",MID(D488,6,3)+200,MID(D488,5,10)*1)</f>
        <v>526</v>
      </c>
      <c r="D488" s="1" t="s">
        <v>566</v>
      </c>
      <c r="E488" s="2" t="s">
        <v>567</v>
      </c>
      <c r="G488" s="2" t="s">
        <v>3063</v>
      </c>
      <c r="H488" s="2" t="s">
        <v>3064</v>
      </c>
      <c r="J488" s="2" t="s">
        <v>2736</v>
      </c>
    </row>
    <row r="489" spans="1:10" ht="15">
      <c r="A489" s="1">
        <v>314</v>
      </c>
      <c r="B489" s="4">
        <f t="shared" si="12"/>
        <v>314</v>
      </c>
      <c r="C489" s="5">
        <f>IF(LEFT(D489,3)="gez",MID(D489,6,3)+200,MID(D489,5,10)*1)</f>
        <v>528</v>
      </c>
      <c r="D489" s="1" t="s">
        <v>568</v>
      </c>
      <c r="E489" s="2" t="s">
        <v>569</v>
      </c>
      <c r="G489" s="2" t="s">
        <v>3065</v>
      </c>
      <c r="H489" s="2" t="s">
        <v>3066</v>
      </c>
      <c r="J489" s="2" t="s">
        <v>2736</v>
      </c>
    </row>
    <row r="490" spans="1:10" ht="15">
      <c r="A490" s="1">
        <v>315</v>
      </c>
      <c r="B490" s="4">
        <f t="shared" si="12"/>
        <v>315</v>
      </c>
      <c r="C490" s="5">
        <f>IF(LEFT(D490,3)="gez",MID(D490,6,3)+200,MID(D490,5,10)*1)</f>
        <v>530</v>
      </c>
      <c r="D490" s="1" t="s">
        <v>570</v>
      </c>
      <c r="E490" s="2" t="s">
        <v>571</v>
      </c>
      <c r="G490" s="2" t="s">
        <v>2802</v>
      </c>
      <c r="H490" s="2" t="s">
        <v>2817</v>
      </c>
      <c r="J490" s="2" t="s">
        <v>2736</v>
      </c>
    </row>
    <row r="491" spans="1:10" ht="15">
      <c r="A491" s="1">
        <v>316</v>
      </c>
      <c r="B491" s="4">
        <f t="shared" si="12"/>
        <v>316</v>
      </c>
      <c r="C491" s="5">
        <f>IF(LEFT(D491,3)="gez",MID(D491,6,3)+200,MID(D491,5,10)*1)</f>
        <v>207</v>
      </c>
      <c r="D491" s="1" t="s">
        <v>2139</v>
      </c>
      <c r="E491" s="2" t="s">
        <v>572</v>
      </c>
      <c r="G491" s="2" t="s">
        <v>2851</v>
      </c>
      <c r="H491" s="2" t="s">
        <v>3655</v>
      </c>
      <c r="I491" s="2" t="s">
        <v>2526</v>
      </c>
      <c r="J491" s="2" t="s">
        <v>2736</v>
      </c>
    </row>
    <row r="492" spans="1:10" ht="15">
      <c r="A492" s="1">
        <v>317</v>
      </c>
      <c r="B492" s="4">
        <f t="shared" si="12"/>
        <v>317</v>
      </c>
      <c r="C492" s="5">
        <f>IF(LEFT(D492,3)="gez",MID(D492,6,3)+200,MID(D492,5,10)*1)</f>
        <v>529</v>
      </c>
      <c r="D492" s="1" t="s">
        <v>573</v>
      </c>
      <c r="E492" s="2" t="s">
        <v>2263</v>
      </c>
      <c r="G492" s="2" t="s">
        <v>2851</v>
      </c>
      <c r="H492" s="2" t="s">
        <v>3652</v>
      </c>
      <c r="I492" s="2" t="s">
        <v>2527</v>
      </c>
      <c r="J492" s="2" t="s">
        <v>2736</v>
      </c>
    </row>
    <row r="493" spans="1:12" ht="15">
      <c r="A493" s="1">
        <v>318</v>
      </c>
      <c r="B493" s="4">
        <f t="shared" si="12"/>
        <v>318</v>
      </c>
      <c r="E493" s="2" t="s">
        <v>574</v>
      </c>
      <c r="G493" s="2" t="s">
        <v>2847</v>
      </c>
      <c r="H493" s="2" t="s">
        <v>2843</v>
      </c>
      <c r="J493" s="2" t="s">
        <v>2736</v>
      </c>
      <c r="L493" s="2" t="s">
        <v>2705</v>
      </c>
    </row>
    <row r="494" spans="1:10" ht="15">
      <c r="A494" s="1">
        <v>319</v>
      </c>
      <c r="B494" s="4">
        <f t="shared" si="12"/>
        <v>319</v>
      </c>
      <c r="E494" s="2" t="s">
        <v>575</v>
      </c>
      <c r="G494" s="2" t="s">
        <v>2925</v>
      </c>
      <c r="H494" s="2" t="s">
        <v>2853</v>
      </c>
      <c r="J494" s="2" t="s">
        <v>2736</v>
      </c>
    </row>
    <row r="495" spans="1:10" ht="15">
      <c r="A495" s="1">
        <v>320</v>
      </c>
      <c r="B495" s="4">
        <f t="shared" si="12"/>
        <v>320</v>
      </c>
      <c r="C495" s="5">
        <f>IF(LEFT(D495,3)="gez",MID(D495,6,3)+200,MID(D495,5,10)*1)</f>
        <v>262</v>
      </c>
      <c r="D495" s="1" t="s">
        <v>2095</v>
      </c>
      <c r="E495" s="2" t="s">
        <v>576</v>
      </c>
      <c r="G495" s="2" t="s">
        <v>2800</v>
      </c>
      <c r="H495" s="2" t="s">
        <v>3068</v>
      </c>
      <c r="J495" s="2" t="s">
        <v>2736</v>
      </c>
    </row>
    <row r="496" spans="1:10" ht="15">
      <c r="A496" s="1">
        <v>321</v>
      </c>
      <c r="B496" s="4">
        <f t="shared" si="12"/>
        <v>321</v>
      </c>
      <c r="C496" s="5">
        <f>IF(LEFT(D496,3)="gez",MID(D496,6,3)+200,MID(D496,5,10)*1)</f>
        <v>525</v>
      </c>
      <c r="D496" s="1" t="s">
        <v>577</v>
      </c>
      <c r="E496" s="2" t="s">
        <v>578</v>
      </c>
      <c r="G496" s="2" t="s">
        <v>2800</v>
      </c>
      <c r="H496" s="2" t="s">
        <v>2911</v>
      </c>
      <c r="I496" s="2" t="s">
        <v>2528</v>
      </c>
      <c r="J496" s="2" t="s">
        <v>2736</v>
      </c>
    </row>
    <row r="497" spans="1:10" ht="15">
      <c r="A497" s="1">
        <v>322</v>
      </c>
      <c r="B497" s="4">
        <f t="shared" si="12"/>
        <v>322</v>
      </c>
      <c r="E497" s="2" t="s">
        <v>579</v>
      </c>
      <c r="G497" s="2" t="s">
        <v>2800</v>
      </c>
      <c r="H497" s="2" t="s">
        <v>2801</v>
      </c>
      <c r="I497" s="2" t="s">
        <v>2529</v>
      </c>
      <c r="J497" s="2" t="s">
        <v>2736</v>
      </c>
    </row>
    <row r="498" spans="1:10" ht="15">
      <c r="A498" s="1">
        <v>323</v>
      </c>
      <c r="B498" s="4">
        <f t="shared" si="12"/>
        <v>323</v>
      </c>
      <c r="E498" s="2" t="s">
        <v>2264</v>
      </c>
      <c r="G498" s="2" t="s">
        <v>2800</v>
      </c>
      <c r="H498" s="2" t="s">
        <v>2801</v>
      </c>
      <c r="J498" s="2" t="s">
        <v>2736</v>
      </c>
    </row>
    <row r="499" spans="1:10" ht="15">
      <c r="A499" s="1">
        <v>324</v>
      </c>
      <c r="B499" s="4">
        <f t="shared" si="12"/>
        <v>324</v>
      </c>
      <c r="E499" s="2" t="s">
        <v>580</v>
      </c>
      <c r="G499" s="2" t="s">
        <v>2800</v>
      </c>
      <c r="H499" s="2" t="s">
        <v>2801</v>
      </c>
      <c r="J499" s="2" t="s">
        <v>2736</v>
      </c>
    </row>
    <row r="500" spans="1:12" ht="15">
      <c r="A500" s="1">
        <v>325</v>
      </c>
      <c r="B500" s="4">
        <f t="shared" si="12"/>
        <v>325</v>
      </c>
      <c r="E500" s="2" t="s">
        <v>581</v>
      </c>
      <c r="G500" s="2" t="s">
        <v>2800</v>
      </c>
      <c r="H500" s="2" t="s">
        <v>3068</v>
      </c>
      <c r="J500" s="2" t="s">
        <v>2736</v>
      </c>
      <c r="L500" s="2" t="s">
        <v>2705</v>
      </c>
    </row>
    <row r="501" spans="1:12" ht="15">
      <c r="A501" s="1">
        <v>326</v>
      </c>
      <c r="B501" s="4">
        <f t="shared" si="12"/>
        <v>326</v>
      </c>
      <c r="E501" s="2" t="s">
        <v>582</v>
      </c>
      <c r="G501" s="2" t="s">
        <v>2864</v>
      </c>
      <c r="H501" s="2" t="s">
        <v>3069</v>
      </c>
      <c r="J501" s="2" t="s">
        <v>2736</v>
      </c>
      <c r="K501" s="2" t="s">
        <v>2729</v>
      </c>
      <c r="L501" s="2" t="s">
        <v>2705</v>
      </c>
    </row>
    <row r="502" spans="1:10" ht="15">
      <c r="A502" s="1">
        <v>327</v>
      </c>
      <c r="B502" s="4">
        <f t="shared" si="12"/>
        <v>327</v>
      </c>
      <c r="E502" s="2" t="s">
        <v>583</v>
      </c>
      <c r="G502" s="2" t="s">
        <v>3070</v>
      </c>
      <c r="H502" s="2" t="s">
        <v>3071</v>
      </c>
      <c r="J502" s="2" t="s">
        <v>2736</v>
      </c>
    </row>
    <row r="503" spans="1:10" ht="15">
      <c r="A503" s="1">
        <v>328</v>
      </c>
      <c r="B503" s="4">
        <f t="shared" si="12"/>
        <v>328</v>
      </c>
      <c r="E503" s="2" t="s">
        <v>584</v>
      </c>
      <c r="G503" s="2" t="s">
        <v>2800</v>
      </c>
      <c r="H503" s="2" t="s">
        <v>2911</v>
      </c>
      <c r="J503" s="2" t="s">
        <v>2736</v>
      </c>
    </row>
    <row r="504" spans="1:10" ht="15">
      <c r="A504" s="1">
        <v>329</v>
      </c>
      <c r="B504" s="4">
        <f t="shared" si="12"/>
        <v>329</v>
      </c>
      <c r="E504" s="2" t="s">
        <v>585</v>
      </c>
      <c r="G504" s="2" t="s">
        <v>2800</v>
      </c>
      <c r="H504" s="2" t="s">
        <v>2801</v>
      </c>
      <c r="J504" s="2" t="s">
        <v>2736</v>
      </c>
    </row>
    <row r="505" spans="1:10" ht="15">
      <c r="A505" s="1">
        <v>330</v>
      </c>
      <c r="B505" s="4">
        <f t="shared" si="12"/>
        <v>330</v>
      </c>
      <c r="E505" s="2" t="s">
        <v>586</v>
      </c>
      <c r="F505" s="2" t="s">
        <v>2474</v>
      </c>
      <c r="G505" s="2" t="s">
        <v>2800</v>
      </c>
      <c r="H505" s="2" t="s">
        <v>2801</v>
      </c>
      <c r="J505" s="2" t="s">
        <v>2736</v>
      </c>
    </row>
    <row r="506" spans="1:10" ht="15">
      <c r="A506" s="1">
        <v>331</v>
      </c>
      <c r="B506" s="4">
        <f t="shared" si="12"/>
        <v>331</v>
      </c>
      <c r="E506" s="2" t="s">
        <v>587</v>
      </c>
      <c r="G506" s="2" t="s">
        <v>2800</v>
      </c>
      <c r="H506" s="2" t="s">
        <v>2848</v>
      </c>
      <c r="J506" s="2" t="s">
        <v>2736</v>
      </c>
    </row>
    <row r="507" spans="1:10" ht="15">
      <c r="A507" s="1">
        <v>332</v>
      </c>
      <c r="B507" s="4">
        <f t="shared" si="12"/>
        <v>332</v>
      </c>
      <c r="E507" s="2" t="s">
        <v>588</v>
      </c>
      <c r="G507" s="2" t="s">
        <v>2944</v>
      </c>
      <c r="H507" s="2" t="s">
        <v>2945</v>
      </c>
      <c r="J507" s="2" t="s">
        <v>2736</v>
      </c>
    </row>
    <row r="508" spans="1:10" ht="15">
      <c r="A508" s="1">
        <v>333</v>
      </c>
      <c r="B508" s="4">
        <f t="shared" si="12"/>
        <v>333</v>
      </c>
      <c r="E508" s="2" t="s">
        <v>589</v>
      </c>
      <c r="G508" s="2" t="s">
        <v>2864</v>
      </c>
      <c r="H508" s="2" t="s">
        <v>2843</v>
      </c>
      <c r="J508" s="2" t="s">
        <v>2736</v>
      </c>
    </row>
    <row r="509" spans="1:10" ht="15">
      <c r="A509" s="1">
        <v>334</v>
      </c>
      <c r="B509" s="4">
        <f t="shared" si="12"/>
        <v>334</v>
      </c>
      <c r="E509" s="2" t="s">
        <v>590</v>
      </c>
      <c r="F509" s="2" t="s">
        <v>2474</v>
      </c>
      <c r="G509" s="2" t="s">
        <v>2825</v>
      </c>
      <c r="H509" s="2" t="s">
        <v>2825</v>
      </c>
      <c r="J509" s="2" t="s">
        <v>2736</v>
      </c>
    </row>
    <row r="510" spans="1:10" ht="15">
      <c r="A510" s="1">
        <v>335</v>
      </c>
      <c r="B510" s="4">
        <f t="shared" si="12"/>
        <v>335</v>
      </c>
      <c r="E510" s="2" t="s">
        <v>591</v>
      </c>
      <c r="G510" s="2" t="s">
        <v>3072</v>
      </c>
      <c r="H510" s="2" t="s">
        <v>3072</v>
      </c>
      <c r="J510" s="2" t="s">
        <v>2736</v>
      </c>
    </row>
    <row r="511" spans="1:10" ht="15">
      <c r="A511" s="1">
        <v>336</v>
      </c>
      <c r="B511" s="4">
        <f t="shared" si="12"/>
        <v>336</v>
      </c>
      <c r="E511" s="2" t="s">
        <v>592</v>
      </c>
      <c r="F511" s="2" t="s">
        <v>2481</v>
      </c>
      <c r="G511" s="2" t="s">
        <v>3073</v>
      </c>
      <c r="H511" s="2" t="s">
        <v>3073</v>
      </c>
      <c r="J511" s="2" t="s">
        <v>2736</v>
      </c>
    </row>
    <row r="512" spans="1:10" ht="15">
      <c r="A512" s="1">
        <v>337</v>
      </c>
      <c r="B512" s="4">
        <f t="shared" si="12"/>
        <v>337</v>
      </c>
      <c r="E512" s="2" t="s">
        <v>593</v>
      </c>
      <c r="G512" s="2" t="s">
        <v>3074</v>
      </c>
      <c r="H512" s="2" t="s">
        <v>3074</v>
      </c>
      <c r="I512" s="2" t="s">
        <v>2530</v>
      </c>
      <c r="J512" s="2" t="s">
        <v>2736</v>
      </c>
    </row>
    <row r="513" spans="1:10" ht="15">
      <c r="A513" s="1">
        <v>337</v>
      </c>
      <c r="B513" s="4">
        <f t="shared" si="12"/>
        <v>337</v>
      </c>
      <c r="E513" s="2" t="s">
        <v>2531</v>
      </c>
      <c r="G513" s="2" t="s">
        <v>3074</v>
      </c>
      <c r="H513" s="2" t="s">
        <v>3074</v>
      </c>
      <c r="J513" s="2" t="s">
        <v>2736</v>
      </c>
    </row>
    <row r="514" spans="1:10" ht="15">
      <c r="A514" s="1" t="s">
        <v>595</v>
      </c>
      <c r="B514" s="4">
        <f aca="true" t="shared" si="13" ref="B514:B577">IF(ISERROR(FIND(" ",A514)),A514,LEFT(A514,FIND(" ",A514)-1)+CODE(RIGHT(A514))/1000)</f>
        <v>338.097</v>
      </c>
      <c r="E514" s="2" t="s">
        <v>594</v>
      </c>
      <c r="F514" s="2" t="s">
        <v>2481</v>
      </c>
      <c r="H514" s="2" t="s">
        <v>2809</v>
      </c>
      <c r="J514" s="2" t="s">
        <v>594</v>
      </c>
    </row>
    <row r="515" spans="1:10" ht="15">
      <c r="A515" s="1" t="s">
        <v>596</v>
      </c>
      <c r="B515" s="4">
        <f t="shared" si="13"/>
        <v>338.098</v>
      </c>
      <c r="E515" s="2" t="s">
        <v>594</v>
      </c>
      <c r="H515" s="2" t="s">
        <v>2840</v>
      </c>
      <c r="J515" s="2" t="s">
        <v>594</v>
      </c>
    </row>
    <row r="516" spans="1:10" ht="15">
      <c r="A516" s="1" t="s">
        <v>597</v>
      </c>
      <c r="B516" s="4">
        <f t="shared" si="13"/>
        <v>338.099</v>
      </c>
      <c r="E516" s="2" t="s">
        <v>594</v>
      </c>
      <c r="H516" s="2" t="s">
        <v>3075</v>
      </c>
      <c r="I516" s="2" t="s">
        <v>2532</v>
      </c>
      <c r="J516" s="2" t="s">
        <v>594</v>
      </c>
    </row>
    <row r="517" spans="1:10" ht="15">
      <c r="A517" s="1" t="s">
        <v>598</v>
      </c>
      <c r="B517" s="4">
        <f t="shared" si="13"/>
        <v>338.1</v>
      </c>
      <c r="E517" s="2" t="s">
        <v>2265</v>
      </c>
      <c r="F517" s="2" t="s">
        <v>2481</v>
      </c>
      <c r="H517" s="2" t="s">
        <v>2885</v>
      </c>
      <c r="J517" s="2" t="s">
        <v>594</v>
      </c>
    </row>
    <row r="518" spans="1:12" ht="15">
      <c r="A518" s="1" t="s">
        <v>599</v>
      </c>
      <c r="B518" s="4">
        <f t="shared" si="13"/>
        <v>338.101</v>
      </c>
      <c r="E518" s="2" t="s">
        <v>594</v>
      </c>
      <c r="F518" s="2" t="s">
        <v>2481</v>
      </c>
      <c r="H518" s="2" t="s">
        <v>2956</v>
      </c>
      <c r="J518" s="2" t="s">
        <v>594</v>
      </c>
      <c r="L518" s="2" t="s">
        <v>2704</v>
      </c>
    </row>
    <row r="519" spans="1:12" ht="15">
      <c r="A519" s="1" t="s">
        <v>600</v>
      </c>
      <c r="B519" s="4">
        <f t="shared" si="13"/>
        <v>338.102</v>
      </c>
      <c r="E519" s="2" t="s">
        <v>1886</v>
      </c>
      <c r="F519" s="2" t="s">
        <v>2481</v>
      </c>
      <c r="G519" s="2" t="s">
        <v>3077</v>
      </c>
      <c r="H519" s="2" t="s">
        <v>3017</v>
      </c>
      <c r="J519" s="2" t="s">
        <v>594</v>
      </c>
      <c r="L519" s="2" t="s">
        <v>2704</v>
      </c>
    </row>
    <row r="520" spans="1:12" ht="15">
      <c r="A520" s="1" t="s">
        <v>601</v>
      </c>
      <c r="B520" s="4">
        <f t="shared" si="13"/>
        <v>338.103</v>
      </c>
      <c r="E520" s="2" t="s">
        <v>594</v>
      </c>
      <c r="F520" s="2" t="s">
        <v>2481</v>
      </c>
      <c r="H520" s="2" t="s">
        <v>3076</v>
      </c>
      <c r="J520" s="2" t="s">
        <v>594</v>
      </c>
      <c r="L520" s="2" t="s">
        <v>2705</v>
      </c>
    </row>
    <row r="521" spans="1:12" ht="15">
      <c r="A521" s="1" t="s">
        <v>602</v>
      </c>
      <c r="B521" s="4">
        <f t="shared" si="13"/>
        <v>338.104</v>
      </c>
      <c r="E521" s="2" t="s">
        <v>603</v>
      </c>
      <c r="F521" s="2" t="s">
        <v>2481</v>
      </c>
      <c r="G521" s="2" t="s">
        <v>3078</v>
      </c>
      <c r="H521" s="2" t="s">
        <v>2885</v>
      </c>
      <c r="J521" s="2" t="s">
        <v>594</v>
      </c>
      <c r="L521" s="2" t="s">
        <v>2705</v>
      </c>
    </row>
    <row r="522" spans="1:12" ht="15">
      <c r="A522" s="1" t="s">
        <v>2266</v>
      </c>
      <c r="B522" s="4">
        <f t="shared" si="13"/>
        <v>338.106</v>
      </c>
      <c r="E522" s="2" t="s">
        <v>604</v>
      </c>
      <c r="F522" s="2" t="s">
        <v>2481</v>
      </c>
      <c r="H522" s="2" t="s">
        <v>3079</v>
      </c>
      <c r="J522" s="2" t="s">
        <v>594</v>
      </c>
      <c r="L522" s="2" t="s">
        <v>2709</v>
      </c>
    </row>
    <row r="523" spans="1:10" ht="15">
      <c r="A523" s="1" t="s">
        <v>2267</v>
      </c>
      <c r="B523" s="4">
        <f t="shared" si="13"/>
        <v>338.107</v>
      </c>
      <c r="E523" s="2" t="s">
        <v>594</v>
      </c>
      <c r="F523" s="2" t="s">
        <v>2481</v>
      </c>
      <c r="J523" s="2" t="s">
        <v>594</v>
      </c>
    </row>
    <row r="524" spans="1:12" ht="15">
      <c r="A524" s="1" t="s">
        <v>2268</v>
      </c>
      <c r="B524" s="4">
        <f t="shared" si="13"/>
        <v>338.109</v>
      </c>
      <c r="E524" s="2" t="s">
        <v>2269</v>
      </c>
      <c r="F524" s="2" t="s">
        <v>2481</v>
      </c>
      <c r="G524" s="2" t="s">
        <v>2809</v>
      </c>
      <c r="H524" s="2" t="s">
        <v>3080</v>
      </c>
      <c r="J524" s="2" t="s">
        <v>594</v>
      </c>
      <c r="L524" s="2" t="s">
        <v>2711</v>
      </c>
    </row>
    <row r="525" spans="1:10" ht="15">
      <c r="A525" s="1" t="s">
        <v>605</v>
      </c>
      <c r="B525" s="4">
        <f t="shared" si="13"/>
        <v>339.097</v>
      </c>
      <c r="E525" s="2" t="s">
        <v>1896</v>
      </c>
      <c r="H525" s="2" t="s">
        <v>2912</v>
      </c>
      <c r="J525" s="2" t="s">
        <v>2540</v>
      </c>
    </row>
    <row r="526" spans="1:10" ht="15">
      <c r="A526" s="1" t="s">
        <v>606</v>
      </c>
      <c r="B526" s="4">
        <f t="shared" si="13"/>
        <v>339.098</v>
      </c>
      <c r="E526" s="2" t="s">
        <v>1896</v>
      </c>
      <c r="H526" s="2" t="s">
        <v>2910</v>
      </c>
      <c r="J526" s="2" t="s">
        <v>2540</v>
      </c>
    </row>
    <row r="527" spans="1:10" ht="15">
      <c r="A527" s="1" t="s">
        <v>607</v>
      </c>
      <c r="B527" s="4">
        <f t="shared" si="13"/>
        <v>339.099</v>
      </c>
      <c r="E527" s="2" t="s">
        <v>1896</v>
      </c>
      <c r="F527" s="2" t="s">
        <v>2481</v>
      </c>
      <c r="H527" s="2" t="s">
        <v>2843</v>
      </c>
      <c r="J527" s="2" t="s">
        <v>2540</v>
      </c>
    </row>
    <row r="528" spans="1:10" ht="15">
      <c r="A528" s="1" t="s">
        <v>608</v>
      </c>
      <c r="B528" s="4">
        <f t="shared" si="13"/>
        <v>339.1</v>
      </c>
      <c r="E528" s="2" t="s">
        <v>2270</v>
      </c>
      <c r="F528" s="2" t="s">
        <v>2481</v>
      </c>
      <c r="G528" s="2" t="s">
        <v>3019</v>
      </c>
      <c r="H528" s="2" t="s">
        <v>2832</v>
      </c>
      <c r="J528" s="2" t="s">
        <v>2540</v>
      </c>
    </row>
    <row r="529" spans="1:10" ht="15">
      <c r="A529" s="1" t="s">
        <v>609</v>
      </c>
      <c r="B529" s="4">
        <f t="shared" si="13"/>
        <v>339.101</v>
      </c>
      <c r="E529" s="2" t="s">
        <v>2271</v>
      </c>
      <c r="G529" s="2" t="s">
        <v>2809</v>
      </c>
      <c r="H529" s="2" t="s">
        <v>2809</v>
      </c>
      <c r="J529" s="2" t="s">
        <v>2540</v>
      </c>
    </row>
    <row r="530" spans="1:10" ht="15">
      <c r="A530" s="1" t="s">
        <v>610</v>
      </c>
      <c r="B530" s="4">
        <f t="shared" si="13"/>
        <v>339.102</v>
      </c>
      <c r="E530" s="2" t="s">
        <v>2272</v>
      </c>
      <c r="H530" s="2" t="s">
        <v>3081</v>
      </c>
      <c r="J530" s="2" t="s">
        <v>2540</v>
      </c>
    </row>
    <row r="531" spans="1:10" ht="15">
      <c r="A531" s="1" t="s">
        <v>611</v>
      </c>
      <c r="B531" s="4">
        <f t="shared" si="13"/>
        <v>339.103</v>
      </c>
      <c r="E531" s="2" t="s">
        <v>612</v>
      </c>
      <c r="F531" s="2" t="s">
        <v>2474</v>
      </c>
      <c r="H531" s="2" t="s">
        <v>2821</v>
      </c>
      <c r="J531" s="2" t="s">
        <v>2540</v>
      </c>
    </row>
    <row r="532" spans="1:10" ht="15">
      <c r="A532" s="1" t="s">
        <v>615</v>
      </c>
      <c r="B532" s="4">
        <f t="shared" si="13"/>
        <v>340.097</v>
      </c>
      <c r="E532" s="2" t="s">
        <v>616</v>
      </c>
      <c r="F532" s="2" t="s">
        <v>2481</v>
      </c>
      <c r="G532" s="2" t="s">
        <v>3082</v>
      </c>
      <c r="H532" s="2" t="s">
        <v>3083</v>
      </c>
      <c r="J532" s="2" t="s">
        <v>2737</v>
      </c>
    </row>
    <row r="533" spans="1:10" ht="15">
      <c r="A533" s="1" t="s">
        <v>617</v>
      </c>
      <c r="B533" s="4">
        <f t="shared" si="13"/>
        <v>340.098</v>
      </c>
      <c r="E533" s="2" t="s">
        <v>618</v>
      </c>
      <c r="G533" s="2" t="s">
        <v>3084</v>
      </c>
      <c r="H533" s="2" t="s">
        <v>3085</v>
      </c>
      <c r="J533" s="2" t="s">
        <v>2737</v>
      </c>
    </row>
    <row r="534" spans="1:10" ht="15">
      <c r="A534" s="1" t="s">
        <v>619</v>
      </c>
      <c r="B534" s="4">
        <f t="shared" si="13"/>
        <v>340.099</v>
      </c>
      <c r="E534" s="2" t="s">
        <v>620</v>
      </c>
      <c r="F534" s="2" t="s">
        <v>2481</v>
      </c>
      <c r="G534" s="2" t="s">
        <v>3084</v>
      </c>
      <c r="H534" s="2" t="s">
        <v>2843</v>
      </c>
      <c r="J534" s="2" t="s">
        <v>2737</v>
      </c>
    </row>
    <row r="535" spans="1:10" ht="15">
      <c r="A535" s="1" t="s">
        <v>2273</v>
      </c>
      <c r="B535" s="4">
        <f t="shared" si="13"/>
        <v>340.1</v>
      </c>
      <c r="E535" s="2" t="s">
        <v>2274</v>
      </c>
      <c r="G535" s="2" t="s">
        <v>2800</v>
      </c>
      <c r="H535" s="2" t="s">
        <v>3086</v>
      </c>
      <c r="J535" s="2" t="s">
        <v>2737</v>
      </c>
    </row>
    <row r="536" spans="1:10" ht="15">
      <c r="A536" s="1">
        <v>341</v>
      </c>
      <c r="B536" s="4">
        <f t="shared" si="13"/>
        <v>341</v>
      </c>
      <c r="C536" s="5">
        <f>IF(LEFT(D536,3)="gez",MID(D536,6,3)+200,MID(D536,5,10)*1)</f>
        <v>531</v>
      </c>
      <c r="D536" s="1" t="s">
        <v>613</v>
      </c>
      <c r="E536" s="2" t="s">
        <v>614</v>
      </c>
      <c r="G536" s="2" t="s">
        <v>3087</v>
      </c>
      <c r="H536" s="2" t="s">
        <v>3088</v>
      </c>
      <c r="J536" s="2" t="s">
        <v>2737</v>
      </c>
    </row>
    <row r="537" spans="1:10" ht="15">
      <c r="A537" s="1">
        <v>342</v>
      </c>
      <c r="B537" s="4">
        <f t="shared" si="13"/>
        <v>342</v>
      </c>
      <c r="E537" s="2" t="s">
        <v>621</v>
      </c>
      <c r="G537" s="2" t="s">
        <v>3089</v>
      </c>
      <c r="H537" s="2" t="s">
        <v>3090</v>
      </c>
      <c r="J537" s="2" t="s">
        <v>2737</v>
      </c>
    </row>
    <row r="538" spans="1:10" ht="15">
      <c r="A538" s="1">
        <v>343</v>
      </c>
      <c r="B538" s="4">
        <f t="shared" si="13"/>
        <v>343</v>
      </c>
      <c r="E538" s="2" t="s">
        <v>622</v>
      </c>
      <c r="G538" s="2" t="s">
        <v>3091</v>
      </c>
      <c r="H538" s="2" t="s">
        <v>3092</v>
      </c>
      <c r="J538" s="2" t="s">
        <v>2737</v>
      </c>
    </row>
    <row r="539" spans="1:10" ht="15">
      <c r="A539" s="1">
        <v>344</v>
      </c>
      <c r="B539" s="4">
        <f t="shared" si="13"/>
        <v>344</v>
      </c>
      <c r="E539" s="2" t="s">
        <v>2275</v>
      </c>
      <c r="G539" s="2" t="s">
        <v>2930</v>
      </c>
      <c r="H539" s="2" t="s">
        <v>2921</v>
      </c>
      <c r="I539" s="2" t="s">
        <v>2533</v>
      </c>
      <c r="J539" s="2" t="s">
        <v>2738</v>
      </c>
    </row>
    <row r="540" spans="1:14" ht="15">
      <c r="A540" s="1">
        <v>345</v>
      </c>
      <c r="B540" s="4">
        <f t="shared" si="13"/>
        <v>345</v>
      </c>
      <c r="C540" s="5">
        <f aca="true" t="shared" si="14" ref="C540:C545">IF(LEFT(D540,3)="gez",MID(D540,6,3)+200,MID(D540,5,10)*1)</f>
        <v>541</v>
      </c>
      <c r="D540" s="1" t="s">
        <v>623</v>
      </c>
      <c r="E540" s="2" t="s">
        <v>624</v>
      </c>
      <c r="G540" s="2" t="s">
        <v>2808</v>
      </c>
      <c r="H540" s="2" t="s">
        <v>3093</v>
      </c>
      <c r="J540" s="2" t="s">
        <v>2738</v>
      </c>
      <c r="N540" s="2" t="s">
        <v>2719</v>
      </c>
    </row>
    <row r="541" spans="1:12" ht="15">
      <c r="A541" s="1">
        <v>346</v>
      </c>
      <c r="B541" s="4">
        <f t="shared" si="13"/>
        <v>346</v>
      </c>
      <c r="C541" s="5">
        <f t="shared" si="14"/>
        <v>547</v>
      </c>
      <c r="D541" s="1" t="s">
        <v>625</v>
      </c>
      <c r="E541" s="2" t="s">
        <v>626</v>
      </c>
      <c r="G541" s="2" t="s">
        <v>2800</v>
      </c>
      <c r="H541" s="2" t="s">
        <v>3086</v>
      </c>
      <c r="J541" s="2" t="s">
        <v>2738</v>
      </c>
      <c r="L541" s="2" t="s">
        <v>2708</v>
      </c>
    </row>
    <row r="542" spans="1:10" ht="15">
      <c r="A542" s="1">
        <v>347</v>
      </c>
      <c r="B542" s="4">
        <f t="shared" si="13"/>
        <v>347</v>
      </c>
      <c r="C542" s="5">
        <f t="shared" si="14"/>
        <v>534</v>
      </c>
      <c r="D542" s="1" t="s">
        <v>627</v>
      </c>
      <c r="E542" s="2" t="s">
        <v>628</v>
      </c>
      <c r="G542" s="2" t="s">
        <v>3094</v>
      </c>
      <c r="H542" s="2" t="s">
        <v>3066</v>
      </c>
      <c r="J542" s="2" t="s">
        <v>2738</v>
      </c>
    </row>
    <row r="543" spans="1:10" ht="15">
      <c r="A543" s="1">
        <v>348</v>
      </c>
      <c r="B543" s="4">
        <f t="shared" si="13"/>
        <v>348</v>
      </c>
      <c r="C543" s="5">
        <f t="shared" si="14"/>
        <v>535</v>
      </c>
      <c r="D543" s="1" t="s">
        <v>629</v>
      </c>
      <c r="E543" s="2" t="s">
        <v>630</v>
      </c>
      <c r="G543" s="2" t="s">
        <v>3095</v>
      </c>
      <c r="H543" s="2" t="s">
        <v>3096</v>
      </c>
      <c r="J543" s="2" t="s">
        <v>2738</v>
      </c>
    </row>
    <row r="544" spans="1:12" ht="15">
      <c r="A544" s="1">
        <v>349</v>
      </c>
      <c r="B544" s="4">
        <f t="shared" si="13"/>
        <v>349</v>
      </c>
      <c r="C544" s="5">
        <f t="shared" si="14"/>
        <v>540</v>
      </c>
      <c r="D544" s="1" t="s">
        <v>631</v>
      </c>
      <c r="E544" s="2" t="s">
        <v>632</v>
      </c>
      <c r="G544" s="2" t="s">
        <v>2785</v>
      </c>
      <c r="H544" s="2" t="s">
        <v>2839</v>
      </c>
      <c r="J544" s="2" t="s">
        <v>2738</v>
      </c>
      <c r="L544" s="2" t="s">
        <v>2706</v>
      </c>
    </row>
    <row r="545" spans="1:12" ht="15">
      <c r="A545" s="1">
        <v>350</v>
      </c>
      <c r="B545" s="4">
        <f t="shared" si="13"/>
        <v>350</v>
      </c>
      <c r="C545" s="5">
        <f t="shared" si="14"/>
        <v>537</v>
      </c>
      <c r="D545" s="1" t="s">
        <v>633</v>
      </c>
      <c r="E545" s="2" t="s">
        <v>634</v>
      </c>
      <c r="G545" s="2" t="s">
        <v>2813</v>
      </c>
      <c r="H545" s="2" t="s">
        <v>3088</v>
      </c>
      <c r="I545" s="2" t="s">
        <v>2534</v>
      </c>
      <c r="J545" s="2" t="s">
        <v>2738</v>
      </c>
      <c r="L545" s="2" t="s">
        <v>2708</v>
      </c>
    </row>
    <row r="546" spans="1:12" ht="15">
      <c r="A546" s="1">
        <v>351</v>
      </c>
      <c r="B546" s="4">
        <f t="shared" si="13"/>
        <v>351</v>
      </c>
      <c r="E546" s="2" t="s">
        <v>635</v>
      </c>
      <c r="G546" s="2" t="s">
        <v>2813</v>
      </c>
      <c r="H546" s="2" t="s">
        <v>3086</v>
      </c>
      <c r="I546" s="2" t="s">
        <v>2535</v>
      </c>
      <c r="J546" s="2" t="s">
        <v>2738</v>
      </c>
      <c r="L546" s="2" t="s">
        <v>2708</v>
      </c>
    </row>
    <row r="547" spans="1:12" ht="15">
      <c r="A547" s="1">
        <v>352</v>
      </c>
      <c r="B547" s="4">
        <f t="shared" si="13"/>
        <v>352</v>
      </c>
      <c r="C547" s="5">
        <f>IF(LEFT(D547,3)="gez",MID(D547,6,3)+200,MID(D547,5,10)*1)</f>
        <v>545</v>
      </c>
      <c r="D547" s="1" t="s">
        <v>636</v>
      </c>
      <c r="E547" s="2" t="s">
        <v>637</v>
      </c>
      <c r="G547" s="2" t="s">
        <v>2925</v>
      </c>
      <c r="H547" s="2" t="s">
        <v>3512</v>
      </c>
      <c r="I547" s="2" t="s">
        <v>2536</v>
      </c>
      <c r="J547" s="2" t="s">
        <v>2738</v>
      </c>
      <c r="L547" s="2" t="s">
        <v>2708</v>
      </c>
    </row>
    <row r="548" spans="1:10" ht="15">
      <c r="A548" s="1">
        <v>353</v>
      </c>
      <c r="B548" s="4">
        <f t="shared" si="13"/>
        <v>353</v>
      </c>
      <c r="C548" s="5">
        <f>IF(LEFT(D548,3)="gez",MID(D548,6,3)+200,MID(D548,5,10)*1)</f>
        <v>543</v>
      </c>
      <c r="D548" s="1" t="s">
        <v>638</v>
      </c>
      <c r="E548" s="2" t="s">
        <v>639</v>
      </c>
      <c r="G548" s="2" t="s">
        <v>3097</v>
      </c>
      <c r="H548" s="2" t="s">
        <v>3098</v>
      </c>
      <c r="J548" s="2" t="s">
        <v>2738</v>
      </c>
    </row>
    <row r="549" spans="1:14" ht="15">
      <c r="A549" s="1">
        <v>354</v>
      </c>
      <c r="B549" s="4">
        <f t="shared" si="13"/>
        <v>354</v>
      </c>
      <c r="E549" s="2" t="s">
        <v>640</v>
      </c>
      <c r="G549" s="2" t="s">
        <v>2928</v>
      </c>
      <c r="H549" s="2" t="s">
        <v>2929</v>
      </c>
      <c r="J549" s="2" t="s">
        <v>2738</v>
      </c>
      <c r="N549" s="2" t="s">
        <v>2779</v>
      </c>
    </row>
    <row r="550" spans="1:10" ht="15">
      <c r="A550" s="1">
        <v>355</v>
      </c>
      <c r="B550" s="4">
        <f t="shared" si="13"/>
        <v>355</v>
      </c>
      <c r="E550" s="2" t="s">
        <v>641</v>
      </c>
      <c r="G550" s="2" t="s">
        <v>3099</v>
      </c>
      <c r="H550" s="2" t="s">
        <v>3100</v>
      </c>
      <c r="J550" s="2" t="s">
        <v>2738</v>
      </c>
    </row>
    <row r="551" spans="1:12" ht="15">
      <c r="A551" s="1">
        <v>356</v>
      </c>
      <c r="B551" s="4">
        <f t="shared" si="13"/>
        <v>356</v>
      </c>
      <c r="E551" s="2" t="s">
        <v>642</v>
      </c>
      <c r="G551" s="2" t="s">
        <v>3062</v>
      </c>
      <c r="H551" s="2" t="s">
        <v>3101</v>
      </c>
      <c r="I551" s="2" t="s">
        <v>2537</v>
      </c>
      <c r="J551" s="2" t="s">
        <v>2738</v>
      </c>
      <c r="L551" s="2" t="s">
        <v>2708</v>
      </c>
    </row>
    <row r="552" spans="1:10" ht="15">
      <c r="A552" s="1">
        <v>357</v>
      </c>
      <c r="B552" s="4">
        <f t="shared" si="13"/>
        <v>357</v>
      </c>
      <c r="E552" s="2" t="s">
        <v>643</v>
      </c>
      <c r="G552" s="2" t="s">
        <v>2826</v>
      </c>
      <c r="H552" s="2" t="s">
        <v>2843</v>
      </c>
      <c r="J552" s="2" t="s">
        <v>2738</v>
      </c>
    </row>
    <row r="553" spans="1:12" ht="15">
      <c r="A553" s="1">
        <v>358</v>
      </c>
      <c r="B553" s="4">
        <f t="shared" si="13"/>
        <v>358</v>
      </c>
      <c r="E553" s="2" t="s">
        <v>644</v>
      </c>
      <c r="G553" s="2" t="s">
        <v>3043</v>
      </c>
      <c r="H553" s="2" t="s">
        <v>3102</v>
      </c>
      <c r="J553" s="2" t="s">
        <v>2738</v>
      </c>
      <c r="L553" s="2" t="s">
        <v>2706</v>
      </c>
    </row>
    <row r="554" spans="1:10" ht="15">
      <c r="A554" s="1">
        <v>359</v>
      </c>
      <c r="B554" s="4">
        <f t="shared" si="13"/>
        <v>359</v>
      </c>
      <c r="E554" s="2" t="s">
        <v>645</v>
      </c>
      <c r="G554" s="2" t="s">
        <v>3032</v>
      </c>
      <c r="H554" s="2" t="s">
        <v>3103</v>
      </c>
      <c r="J554" s="2" t="s">
        <v>2738</v>
      </c>
    </row>
    <row r="555" spans="1:12" ht="15">
      <c r="A555" s="1">
        <v>360</v>
      </c>
      <c r="B555" s="4">
        <f t="shared" si="13"/>
        <v>360</v>
      </c>
      <c r="C555" s="5">
        <f>IF(LEFT(D555,3)="gez",MID(D555,6,3)+200,MID(D555,5,10)*1)</f>
        <v>437</v>
      </c>
      <c r="D555" s="1" t="s">
        <v>646</v>
      </c>
      <c r="E555" s="2" t="s">
        <v>647</v>
      </c>
      <c r="H555" s="2" t="s">
        <v>3651</v>
      </c>
      <c r="J555" s="2" t="s">
        <v>2739</v>
      </c>
      <c r="L555" s="2" t="s">
        <v>2711</v>
      </c>
    </row>
    <row r="556" spans="1:10" ht="15">
      <c r="A556" s="1">
        <v>361</v>
      </c>
      <c r="B556" s="4">
        <f t="shared" si="13"/>
        <v>361</v>
      </c>
      <c r="C556" s="5">
        <f>IF(LEFT(D556,3)="gez",MID(D556,6,3)+200,MID(D556,5,10)*1)</f>
        <v>300</v>
      </c>
      <c r="D556" s="1" t="s">
        <v>648</v>
      </c>
      <c r="E556" s="2" t="s">
        <v>649</v>
      </c>
      <c r="G556" s="2" t="s">
        <v>3095</v>
      </c>
      <c r="H556" s="2" t="s">
        <v>2843</v>
      </c>
      <c r="J556" s="2" t="s">
        <v>2739</v>
      </c>
    </row>
    <row r="557" spans="1:14" ht="15">
      <c r="A557" s="1">
        <v>362</v>
      </c>
      <c r="B557" s="4">
        <f t="shared" si="13"/>
        <v>362</v>
      </c>
      <c r="E557" s="2" t="s">
        <v>650</v>
      </c>
      <c r="G557" s="2" t="s">
        <v>2800</v>
      </c>
      <c r="H557" s="2" t="s">
        <v>2911</v>
      </c>
      <c r="J557" s="2" t="s">
        <v>2739</v>
      </c>
      <c r="N557" s="2" t="s">
        <v>2720</v>
      </c>
    </row>
    <row r="558" spans="1:10" ht="15">
      <c r="A558" s="1">
        <v>363</v>
      </c>
      <c r="B558" s="4">
        <f t="shared" si="13"/>
        <v>363</v>
      </c>
      <c r="E558" s="2" t="s">
        <v>651</v>
      </c>
      <c r="G558" s="2" t="s">
        <v>3104</v>
      </c>
      <c r="H558" s="2" t="s">
        <v>3105</v>
      </c>
      <c r="J558" s="2" t="s">
        <v>2739</v>
      </c>
    </row>
    <row r="559" spans="1:10" ht="15">
      <c r="A559" s="1">
        <v>364</v>
      </c>
      <c r="B559" s="4">
        <f t="shared" si="13"/>
        <v>364</v>
      </c>
      <c r="C559" s="5">
        <f>IF(LEFT(D559,3)="gez",MID(D559,6,3)+200,MID(D559,5,10)*1)</f>
        <v>522</v>
      </c>
      <c r="D559" s="1" t="s">
        <v>652</v>
      </c>
      <c r="E559" s="2" t="s">
        <v>653</v>
      </c>
      <c r="G559" s="2" t="s">
        <v>3095</v>
      </c>
      <c r="H559" s="2" t="s">
        <v>3096</v>
      </c>
      <c r="J559" s="2" t="s">
        <v>2743</v>
      </c>
    </row>
    <row r="560" spans="1:10" ht="15">
      <c r="A560" s="1">
        <v>365</v>
      </c>
      <c r="B560" s="4">
        <f t="shared" si="13"/>
        <v>365</v>
      </c>
      <c r="C560" s="5">
        <f>IF(LEFT(D560,3)="gez",MID(D560,6,3)+200,MID(D560,5,10)*1)</f>
        <v>548</v>
      </c>
      <c r="D560" s="1" t="s">
        <v>654</v>
      </c>
      <c r="E560" s="2" t="s">
        <v>655</v>
      </c>
      <c r="G560" s="2" t="s">
        <v>2813</v>
      </c>
      <c r="H560" s="2" t="s">
        <v>2929</v>
      </c>
      <c r="I560" s="2" t="s">
        <v>2538</v>
      </c>
      <c r="J560" s="2" t="s">
        <v>2743</v>
      </c>
    </row>
    <row r="561" spans="1:10" ht="15">
      <c r="A561" s="1">
        <v>366</v>
      </c>
      <c r="B561" s="4">
        <f t="shared" si="13"/>
        <v>366</v>
      </c>
      <c r="E561" s="2" t="s">
        <v>2539</v>
      </c>
      <c r="F561" s="2" t="s">
        <v>2481</v>
      </c>
      <c r="G561" s="2" t="s">
        <v>3106</v>
      </c>
      <c r="H561" s="2" t="s">
        <v>3107</v>
      </c>
      <c r="J561" s="2" t="s">
        <v>2740</v>
      </c>
    </row>
    <row r="562" spans="1:10" ht="15">
      <c r="A562" s="1" t="s">
        <v>656</v>
      </c>
      <c r="B562" s="4">
        <f t="shared" si="13"/>
        <v>367.097</v>
      </c>
      <c r="E562" s="2" t="s">
        <v>1888</v>
      </c>
      <c r="H562" s="2" t="s">
        <v>2956</v>
      </c>
      <c r="J562" s="2" t="s">
        <v>2741</v>
      </c>
    </row>
    <row r="563" spans="1:10" ht="15">
      <c r="A563" s="1" t="s">
        <v>657</v>
      </c>
      <c r="B563" s="4">
        <f t="shared" si="13"/>
        <v>367.098</v>
      </c>
      <c r="E563" s="2" t="s">
        <v>2276</v>
      </c>
      <c r="H563" s="2" t="s">
        <v>3108</v>
      </c>
      <c r="J563" s="2" t="s">
        <v>2741</v>
      </c>
    </row>
    <row r="564" spans="1:12" ht="15">
      <c r="A564" s="1" t="s">
        <v>658</v>
      </c>
      <c r="B564" s="4">
        <f t="shared" si="13"/>
        <v>367.099</v>
      </c>
      <c r="E564" s="2" t="s">
        <v>2760</v>
      </c>
      <c r="F564" s="2" t="s">
        <v>2474</v>
      </c>
      <c r="G564" s="2" t="s">
        <v>3637</v>
      </c>
      <c r="H564" s="2" t="s">
        <v>2821</v>
      </c>
      <c r="J564" s="2" t="s">
        <v>2741</v>
      </c>
      <c r="L564" s="2" t="s">
        <v>2707</v>
      </c>
    </row>
    <row r="565" spans="1:10" ht="15">
      <c r="A565" s="1" t="s">
        <v>659</v>
      </c>
      <c r="B565" s="4">
        <f t="shared" si="13"/>
        <v>367.1</v>
      </c>
      <c r="E565" s="2" t="s">
        <v>1890</v>
      </c>
      <c r="H565" s="2" t="s">
        <v>2946</v>
      </c>
      <c r="J565" s="2" t="s">
        <v>2741</v>
      </c>
    </row>
    <row r="566" spans="1:10" ht="15">
      <c r="A566" s="1" t="s">
        <v>660</v>
      </c>
      <c r="B566" s="4">
        <f t="shared" si="13"/>
        <v>367.101</v>
      </c>
      <c r="E566" s="2" t="s">
        <v>2276</v>
      </c>
      <c r="H566" s="2" t="s">
        <v>2805</v>
      </c>
      <c r="J566" s="2" t="s">
        <v>2741</v>
      </c>
    </row>
    <row r="567" spans="1:12" ht="15">
      <c r="A567" s="1" t="s">
        <v>661</v>
      </c>
      <c r="B567" s="4">
        <f t="shared" si="13"/>
        <v>367.102</v>
      </c>
      <c r="E567" s="2" t="s">
        <v>2277</v>
      </c>
      <c r="G567" s="2" t="s">
        <v>3109</v>
      </c>
      <c r="H567" s="2" t="s">
        <v>2821</v>
      </c>
      <c r="J567" s="2" t="s">
        <v>2741</v>
      </c>
      <c r="L567" s="2" t="s">
        <v>2707</v>
      </c>
    </row>
    <row r="568" spans="1:10" ht="15">
      <c r="A568" s="1" t="s">
        <v>662</v>
      </c>
      <c r="B568" s="4">
        <f t="shared" si="13"/>
        <v>367.103</v>
      </c>
      <c r="E568" s="2" t="s">
        <v>663</v>
      </c>
      <c r="G568" s="2" t="s">
        <v>3636</v>
      </c>
      <c r="H568" s="2" t="s">
        <v>3071</v>
      </c>
      <c r="J568" s="2" t="s">
        <v>2741</v>
      </c>
    </row>
    <row r="569" spans="1:10" ht="15">
      <c r="A569" s="1" t="s">
        <v>2279</v>
      </c>
      <c r="B569" s="4">
        <f t="shared" si="13"/>
        <v>367.104</v>
      </c>
      <c r="E569" s="2" t="s">
        <v>2278</v>
      </c>
      <c r="H569" s="2" t="s">
        <v>3110</v>
      </c>
      <c r="J569" s="2" t="s">
        <v>2741</v>
      </c>
    </row>
    <row r="570" spans="1:10" ht="15">
      <c r="A570" s="1" t="s">
        <v>2280</v>
      </c>
      <c r="B570" s="4">
        <f t="shared" si="13"/>
        <v>367.106</v>
      </c>
      <c r="E570" s="2" t="s">
        <v>2281</v>
      </c>
      <c r="H570" s="2" t="s">
        <v>2839</v>
      </c>
      <c r="J570" s="2" t="s">
        <v>2741</v>
      </c>
    </row>
    <row r="571" spans="1:10" ht="15">
      <c r="A571" s="1" t="s">
        <v>2282</v>
      </c>
      <c r="B571" s="4">
        <f t="shared" si="13"/>
        <v>367.107</v>
      </c>
      <c r="E571" s="2" t="s">
        <v>2283</v>
      </c>
      <c r="F571" s="2" t="s">
        <v>2474</v>
      </c>
      <c r="G571" s="2" t="s">
        <v>3111</v>
      </c>
      <c r="H571" s="2" t="s">
        <v>2832</v>
      </c>
      <c r="J571" s="2" t="s">
        <v>2741</v>
      </c>
    </row>
    <row r="572" spans="1:12" ht="15">
      <c r="A572" s="1" t="s">
        <v>664</v>
      </c>
      <c r="B572" s="4">
        <f t="shared" si="13"/>
        <v>368.097</v>
      </c>
      <c r="E572" s="2" t="s">
        <v>2284</v>
      </c>
      <c r="H572" s="2" t="s">
        <v>3036</v>
      </c>
      <c r="I572" s="2" t="s">
        <v>2540</v>
      </c>
      <c r="J572" s="2" t="s">
        <v>2741</v>
      </c>
      <c r="L572" s="2" t="s">
        <v>2704</v>
      </c>
    </row>
    <row r="573" spans="1:12" ht="15">
      <c r="A573" s="1" t="s">
        <v>665</v>
      </c>
      <c r="B573" s="4">
        <f t="shared" si="13"/>
        <v>368.098</v>
      </c>
      <c r="E573" s="2" t="s">
        <v>2285</v>
      </c>
      <c r="G573" s="2" t="s">
        <v>3019</v>
      </c>
      <c r="H573" s="2" t="s">
        <v>2956</v>
      </c>
      <c r="I573" s="2" t="s">
        <v>2540</v>
      </c>
      <c r="J573" s="2" t="s">
        <v>2741</v>
      </c>
      <c r="L573" s="2" t="s">
        <v>2704</v>
      </c>
    </row>
    <row r="574" spans="1:12" ht="15">
      <c r="A574" s="1" t="s">
        <v>666</v>
      </c>
      <c r="B574" s="4">
        <f t="shared" si="13"/>
        <v>368.099</v>
      </c>
      <c r="E574" s="2" t="s">
        <v>667</v>
      </c>
      <c r="H574" s="2" t="s">
        <v>3036</v>
      </c>
      <c r="I574" s="2" t="s">
        <v>2540</v>
      </c>
      <c r="J574" s="2" t="s">
        <v>2741</v>
      </c>
      <c r="L574" s="2" t="s">
        <v>2705</v>
      </c>
    </row>
    <row r="575" spans="1:12" ht="15">
      <c r="A575" s="1" t="s">
        <v>668</v>
      </c>
      <c r="B575" s="4">
        <f t="shared" si="13"/>
        <v>368.1</v>
      </c>
      <c r="E575" s="2" t="s">
        <v>2286</v>
      </c>
      <c r="G575" s="2" t="s">
        <v>2795</v>
      </c>
      <c r="H575" s="2" t="s">
        <v>2911</v>
      </c>
      <c r="I575" s="2" t="s">
        <v>2540</v>
      </c>
      <c r="J575" s="2" t="s">
        <v>2741</v>
      </c>
      <c r="L575" s="2" t="s">
        <v>2704</v>
      </c>
    </row>
    <row r="576" spans="1:12" ht="15">
      <c r="A576" s="1" t="s">
        <v>669</v>
      </c>
      <c r="B576" s="4">
        <f t="shared" si="13"/>
        <v>368.101</v>
      </c>
      <c r="E576" s="2" t="s">
        <v>2287</v>
      </c>
      <c r="G576" s="2" t="s">
        <v>3029</v>
      </c>
      <c r="H576" s="2" t="s">
        <v>2956</v>
      </c>
      <c r="I576" s="2" t="s">
        <v>2540</v>
      </c>
      <c r="J576" s="2" t="s">
        <v>2741</v>
      </c>
      <c r="L576" s="2" t="s">
        <v>2707</v>
      </c>
    </row>
    <row r="577" spans="1:12" ht="15">
      <c r="A577" s="1" t="s">
        <v>670</v>
      </c>
      <c r="B577" s="4">
        <f t="shared" si="13"/>
        <v>368.102</v>
      </c>
      <c r="E577" s="2" t="s">
        <v>671</v>
      </c>
      <c r="G577" s="2" t="s">
        <v>3110</v>
      </c>
      <c r="H577" s="2" t="s">
        <v>3110</v>
      </c>
      <c r="I577" s="2" t="s">
        <v>2540</v>
      </c>
      <c r="J577" s="2" t="s">
        <v>2741</v>
      </c>
      <c r="L577" s="2" t="s">
        <v>2709</v>
      </c>
    </row>
    <row r="578" spans="1:12" ht="15">
      <c r="A578" s="1" t="s">
        <v>672</v>
      </c>
      <c r="B578" s="4">
        <f aca="true" t="shared" si="15" ref="B578:B641">IF(ISERROR(FIND(" ",A578)),A578,LEFT(A578,FIND(" ",A578)-1)+CODE(RIGHT(A578))/1000)</f>
        <v>368.103</v>
      </c>
      <c r="E578" s="2" t="s">
        <v>2288</v>
      </c>
      <c r="H578" s="2" t="s">
        <v>2994</v>
      </c>
      <c r="I578" s="2" t="s">
        <v>2540</v>
      </c>
      <c r="J578" s="2" t="s">
        <v>2741</v>
      </c>
      <c r="L578" s="2" t="s">
        <v>2711</v>
      </c>
    </row>
    <row r="579" spans="1:12" ht="15">
      <c r="A579" s="1" t="s">
        <v>673</v>
      </c>
      <c r="B579" s="4">
        <f t="shared" si="15"/>
        <v>368.104</v>
      </c>
      <c r="E579" s="2" t="s">
        <v>674</v>
      </c>
      <c r="G579" s="2" t="s">
        <v>3019</v>
      </c>
      <c r="H579" s="2" t="s">
        <v>2821</v>
      </c>
      <c r="I579" s="2" t="s">
        <v>2540</v>
      </c>
      <c r="J579" s="2" t="s">
        <v>2741</v>
      </c>
      <c r="L579" s="2" t="s">
        <v>2711</v>
      </c>
    </row>
    <row r="580" spans="1:12" ht="15">
      <c r="A580" s="1" t="s">
        <v>2289</v>
      </c>
      <c r="B580" s="4">
        <f t="shared" si="15"/>
        <v>368.106</v>
      </c>
      <c r="E580" s="2" t="s">
        <v>675</v>
      </c>
      <c r="H580" s="2" t="s">
        <v>2832</v>
      </c>
      <c r="I580" s="2" t="s">
        <v>2540</v>
      </c>
      <c r="J580" s="2" t="s">
        <v>2741</v>
      </c>
      <c r="L580" s="2" t="s">
        <v>2718</v>
      </c>
    </row>
    <row r="581" spans="1:10" ht="15">
      <c r="A581" s="1" t="s">
        <v>676</v>
      </c>
      <c r="B581" s="4">
        <f t="shared" si="15"/>
        <v>369.097</v>
      </c>
      <c r="E581" s="2" t="s">
        <v>2290</v>
      </c>
      <c r="F581" s="2" t="s">
        <v>2481</v>
      </c>
      <c r="H581" s="2" t="s">
        <v>2956</v>
      </c>
      <c r="J581" s="2" t="s">
        <v>2742</v>
      </c>
    </row>
    <row r="582" spans="1:10" ht="15">
      <c r="A582" s="1" t="s">
        <v>677</v>
      </c>
      <c r="B582" s="4">
        <f t="shared" si="15"/>
        <v>369.098</v>
      </c>
      <c r="E582" s="2" t="s">
        <v>682</v>
      </c>
      <c r="H582" s="2" t="s">
        <v>2843</v>
      </c>
      <c r="J582" s="2" t="s">
        <v>2742</v>
      </c>
    </row>
    <row r="583" spans="1:10" ht="15">
      <c r="A583" s="1" t="s">
        <v>678</v>
      </c>
      <c r="B583" s="4">
        <f t="shared" si="15"/>
        <v>369.099</v>
      </c>
      <c r="E583" s="2" t="s">
        <v>682</v>
      </c>
      <c r="H583" s="2" t="s">
        <v>3112</v>
      </c>
      <c r="J583" s="2" t="s">
        <v>2742</v>
      </c>
    </row>
    <row r="584" spans="1:10" ht="15">
      <c r="A584" s="1" t="s">
        <v>679</v>
      </c>
      <c r="B584" s="4">
        <f t="shared" si="15"/>
        <v>369.1</v>
      </c>
      <c r="E584" s="2" t="s">
        <v>682</v>
      </c>
      <c r="G584" s="2" t="s">
        <v>2789</v>
      </c>
      <c r="H584" s="2" t="s">
        <v>2541</v>
      </c>
      <c r="J584" s="2" t="s">
        <v>2742</v>
      </c>
    </row>
    <row r="585" spans="1:10" ht="15">
      <c r="A585" s="1" t="s">
        <v>680</v>
      </c>
      <c r="B585" s="4">
        <f t="shared" si="15"/>
        <v>369.101</v>
      </c>
      <c r="E585" s="2" t="s">
        <v>682</v>
      </c>
      <c r="G585" s="2" t="s">
        <v>2789</v>
      </c>
      <c r="H585" s="2" t="s">
        <v>2934</v>
      </c>
      <c r="J585" s="2" t="s">
        <v>2742</v>
      </c>
    </row>
    <row r="586" spans="1:10" ht="15">
      <c r="A586" s="1">
        <v>370</v>
      </c>
      <c r="B586" s="4">
        <f t="shared" si="15"/>
        <v>370</v>
      </c>
      <c r="E586" s="2" t="s">
        <v>681</v>
      </c>
      <c r="G586" s="2" t="s">
        <v>3043</v>
      </c>
      <c r="H586" s="2" t="s">
        <v>3056</v>
      </c>
      <c r="J586" s="2" t="s">
        <v>2742</v>
      </c>
    </row>
    <row r="587" spans="1:10" ht="15">
      <c r="A587" s="1">
        <v>371</v>
      </c>
      <c r="B587" s="4">
        <f t="shared" si="15"/>
        <v>371</v>
      </c>
      <c r="E587" s="2" t="s">
        <v>682</v>
      </c>
      <c r="F587" s="2" t="s">
        <v>2481</v>
      </c>
      <c r="G587" s="2" t="s">
        <v>2896</v>
      </c>
      <c r="H587" s="2" t="s">
        <v>2896</v>
      </c>
      <c r="J587" s="2" t="s">
        <v>2742</v>
      </c>
    </row>
    <row r="588" spans="1:12" ht="15">
      <c r="A588" s="1">
        <v>372</v>
      </c>
      <c r="B588" s="4">
        <f t="shared" si="15"/>
        <v>372</v>
      </c>
      <c r="E588" s="2" t="s">
        <v>683</v>
      </c>
      <c r="G588" s="2" t="s">
        <v>2809</v>
      </c>
      <c r="H588" s="2" t="s">
        <v>2821</v>
      </c>
      <c r="J588" s="2" t="s">
        <v>2743</v>
      </c>
      <c r="L588" s="2" t="s">
        <v>2708</v>
      </c>
    </row>
    <row r="589" spans="1:13" ht="15">
      <c r="A589" s="1">
        <v>373</v>
      </c>
      <c r="B589" s="4">
        <f t="shared" si="15"/>
        <v>373</v>
      </c>
      <c r="E589" s="2" t="s">
        <v>684</v>
      </c>
      <c r="H589" s="2" t="s">
        <v>2956</v>
      </c>
      <c r="J589" s="2" t="s">
        <v>2743</v>
      </c>
      <c r="M589" s="2" t="s">
        <v>2771</v>
      </c>
    </row>
    <row r="590" spans="1:12" ht="15">
      <c r="A590" s="1">
        <v>374</v>
      </c>
      <c r="B590" s="4">
        <f t="shared" si="15"/>
        <v>374</v>
      </c>
      <c r="C590" s="5">
        <f>IF(LEFT(D590,3)="gez",MID(D590,6,3)+200,MID(D590,5,10)*1)</f>
        <v>552</v>
      </c>
      <c r="D590" s="1" t="s">
        <v>685</v>
      </c>
      <c r="E590" s="2" t="s">
        <v>686</v>
      </c>
      <c r="G590" s="2" t="s">
        <v>3113</v>
      </c>
      <c r="H590" s="2" t="s">
        <v>2917</v>
      </c>
      <c r="J590" s="2" t="s">
        <v>2743</v>
      </c>
      <c r="L590" s="2" t="s">
        <v>2709</v>
      </c>
    </row>
    <row r="591" spans="1:10" ht="15">
      <c r="A591" s="1">
        <v>375</v>
      </c>
      <c r="B591" s="4">
        <f t="shared" si="15"/>
        <v>375</v>
      </c>
      <c r="C591" s="5">
        <f>IF(LEFT(D591,3)="gez",MID(D591,6,3)+200,MID(D591,5,10)*1)</f>
        <v>554</v>
      </c>
      <c r="D591" s="1" t="s">
        <v>687</v>
      </c>
      <c r="E591" s="2" t="s">
        <v>688</v>
      </c>
      <c r="G591" s="2" t="s">
        <v>3087</v>
      </c>
      <c r="H591" s="2" t="s">
        <v>2918</v>
      </c>
      <c r="J591" s="2" t="s">
        <v>2743</v>
      </c>
    </row>
    <row r="592" spans="1:10" ht="15">
      <c r="A592" s="1">
        <v>376</v>
      </c>
      <c r="B592" s="4">
        <f t="shared" si="15"/>
        <v>376</v>
      </c>
      <c r="C592" s="5">
        <f>IF(LEFT(D592,3)="gez",MID(D592,6,3)+200,MID(D592,5,10)*1)</f>
        <v>555</v>
      </c>
      <c r="D592" s="1" t="s">
        <v>689</v>
      </c>
      <c r="E592" s="2" t="s">
        <v>690</v>
      </c>
      <c r="G592" s="2" t="s">
        <v>3114</v>
      </c>
      <c r="H592" s="2" t="s">
        <v>2970</v>
      </c>
      <c r="J592" s="2" t="s">
        <v>2743</v>
      </c>
    </row>
    <row r="593" spans="1:12" ht="15">
      <c r="A593" s="1">
        <v>377</v>
      </c>
      <c r="B593" s="4">
        <f t="shared" si="15"/>
        <v>377</v>
      </c>
      <c r="E593" s="2" t="s">
        <v>691</v>
      </c>
      <c r="G593" s="2" t="s">
        <v>3115</v>
      </c>
      <c r="H593" s="2" t="s">
        <v>3116</v>
      </c>
      <c r="J593" s="2" t="s">
        <v>2743</v>
      </c>
      <c r="L593" s="2" t="s">
        <v>2716</v>
      </c>
    </row>
    <row r="594" spans="1:10" ht="15">
      <c r="A594" s="1">
        <v>378</v>
      </c>
      <c r="B594" s="4">
        <f t="shared" si="15"/>
        <v>378</v>
      </c>
      <c r="E594" s="2" t="s">
        <v>2434</v>
      </c>
      <c r="G594" s="2" t="s">
        <v>3118</v>
      </c>
      <c r="H594" s="2" t="s">
        <v>3117</v>
      </c>
      <c r="J594" s="2" t="s">
        <v>2743</v>
      </c>
    </row>
    <row r="595" spans="1:12" ht="15">
      <c r="A595" s="1">
        <v>379</v>
      </c>
      <c r="B595" s="4">
        <f t="shared" si="15"/>
        <v>379</v>
      </c>
      <c r="C595" s="5">
        <f aca="true" t="shared" si="16" ref="C595:C600">IF(LEFT(D595,3)="gez",MID(D595,6,3)+200,MID(D595,5,10)*1)</f>
        <v>557</v>
      </c>
      <c r="D595" s="1" t="s">
        <v>692</v>
      </c>
      <c r="E595" s="2" t="s">
        <v>693</v>
      </c>
      <c r="G595" s="2" t="s">
        <v>3089</v>
      </c>
      <c r="H595" s="2" t="s">
        <v>3119</v>
      </c>
      <c r="J595" s="2" t="s">
        <v>2743</v>
      </c>
      <c r="L595" s="2" t="s">
        <v>2709</v>
      </c>
    </row>
    <row r="596" spans="1:12" ht="15">
      <c r="A596" s="1">
        <v>380</v>
      </c>
      <c r="B596" s="4">
        <f t="shared" si="15"/>
        <v>380</v>
      </c>
      <c r="C596" s="5">
        <f t="shared" si="16"/>
        <v>432</v>
      </c>
      <c r="D596" s="1" t="s">
        <v>694</v>
      </c>
      <c r="E596" s="2" t="s">
        <v>695</v>
      </c>
      <c r="G596" s="2" t="s">
        <v>3120</v>
      </c>
      <c r="H596" s="2" t="s">
        <v>3121</v>
      </c>
      <c r="J596" s="2" t="s">
        <v>2743</v>
      </c>
      <c r="L596" s="2" t="s">
        <v>2710</v>
      </c>
    </row>
    <row r="597" spans="1:10" ht="15">
      <c r="A597" s="1">
        <v>381</v>
      </c>
      <c r="B597" s="4">
        <f t="shared" si="15"/>
        <v>381</v>
      </c>
      <c r="C597" s="5">
        <f t="shared" si="16"/>
        <v>558</v>
      </c>
      <c r="D597" s="1" t="s">
        <v>696</v>
      </c>
      <c r="E597" s="2" t="s">
        <v>697</v>
      </c>
      <c r="G597" s="2" t="s">
        <v>3122</v>
      </c>
      <c r="H597" s="2" t="s">
        <v>3007</v>
      </c>
      <c r="J597" s="2" t="s">
        <v>2743</v>
      </c>
    </row>
    <row r="598" spans="1:10" ht="15">
      <c r="A598" s="1">
        <v>382</v>
      </c>
      <c r="B598" s="4">
        <f t="shared" si="15"/>
        <v>382</v>
      </c>
      <c r="C598" s="5">
        <f t="shared" si="16"/>
        <v>233</v>
      </c>
      <c r="D598" s="1" t="s">
        <v>2066</v>
      </c>
      <c r="E598" s="2" t="s">
        <v>698</v>
      </c>
      <c r="G598" s="2" t="s">
        <v>2851</v>
      </c>
      <c r="H598" s="2" t="s">
        <v>3123</v>
      </c>
      <c r="I598" s="2" t="s">
        <v>2542</v>
      </c>
      <c r="J598" s="2" t="s">
        <v>2743</v>
      </c>
    </row>
    <row r="599" spans="1:10" ht="15">
      <c r="A599" s="1">
        <v>383</v>
      </c>
      <c r="B599" s="4">
        <f t="shared" si="15"/>
        <v>383</v>
      </c>
      <c r="C599" s="5">
        <f t="shared" si="16"/>
        <v>257</v>
      </c>
      <c r="D599" s="1" t="s">
        <v>2090</v>
      </c>
      <c r="E599" s="2" t="s">
        <v>699</v>
      </c>
      <c r="G599" s="2" t="s">
        <v>2813</v>
      </c>
      <c r="H599" s="2" t="s">
        <v>3124</v>
      </c>
      <c r="I599" s="2" t="s">
        <v>2543</v>
      </c>
      <c r="J599" s="2" t="s">
        <v>2743</v>
      </c>
    </row>
    <row r="600" spans="1:12" ht="15">
      <c r="A600" s="1">
        <v>384</v>
      </c>
      <c r="B600" s="4">
        <f t="shared" si="15"/>
        <v>384</v>
      </c>
      <c r="C600" s="5">
        <f t="shared" si="16"/>
        <v>312</v>
      </c>
      <c r="D600" s="1" t="s">
        <v>700</v>
      </c>
      <c r="E600" s="2" t="s">
        <v>701</v>
      </c>
      <c r="G600" s="2" t="s">
        <v>2813</v>
      </c>
      <c r="H600" s="2" t="s">
        <v>3125</v>
      </c>
      <c r="I600" s="2" t="s">
        <v>2544</v>
      </c>
      <c r="J600" s="2" t="s">
        <v>2743</v>
      </c>
      <c r="L600" s="2" t="s">
        <v>2718</v>
      </c>
    </row>
    <row r="601" spans="1:11" ht="15">
      <c r="A601" s="1">
        <v>385</v>
      </c>
      <c r="B601" s="4">
        <f t="shared" si="15"/>
        <v>385</v>
      </c>
      <c r="E601" s="2" t="s">
        <v>702</v>
      </c>
      <c r="G601" s="2" t="s">
        <v>2928</v>
      </c>
      <c r="H601" s="2" t="s">
        <v>3036</v>
      </c>
      <c r="J601" s="2" t="s">
        <v>2743</v>
      </c>
      <c r="K601" s="2" t="s">
        <v>2730</v>
      </c>
    </row>
    <row r="602" spans="1:12" ht="15">
      <c r="A602" s="1">
        <v>386</v>
      </c>
      <c r="B602" s="4">
        <f t="shared" si="15"/>
        <v>386</v>
      </c>
      <c r="E602" s="2" t="s">
        <v>703</v>
      </c>
      <c r="G602" s="2" t="s">
        <v>3126</v>
      </c>
      <c r="H602" s="2" t="s">
        <v>3521</v>
      </c>
      <c r="J602" s="2" t="s">
        <v>2743</v>
      </c>
      <c r="L602" s="2" t="s">
        <v>2709</v>
      </c>
    </row>
    <row r="603" spans="1:10" ht="15">
      <c r="A603" s="1">
        <v>387</v>
      </c>
      <c r="B603" s="4">
        <f t="shared" si="15"/>
        <v>387</v>
      </c>
      <c r="E603" s="2" t="s">
        <v>704</v>
      </c>
      <c r="G603" s="2" t="s">
        <v>3062</v>
      </c>
      <c r="H603" s="2" t="s">
        <v>3101</v>
      </c>
      <c r="I603" s="2" t="s">
        <v>2545</v>
      </c>
      <c r="J603" s="2" t="s">
        <v>2743</v>
      </c>
    </row>
    <row r="604" spans="1:11" ht="15">
      <c r="A604" s="1">
        <v>388</v>
      </c>
      <c r="B604" s="4">
        <f t="shared" si="15"/>
        <v>388</v>
      </c>
      <c r="E604" s="2" t="s">
        <v>705</v>
      </c>
      <c r="G604" s="2" t="s">
        <v>3127</v>
      </c>
      <c r="H604" s="2" t="s">
        <v>3128</v>
      </c>
      <c r="J604" s="2" t="s">
        <v>2743</v>
      </c>
      <c r="K604" s="2" t="s">
        <v>2730</v>
      </c>
    </row>
    <row r="605" spans="1:12" ht="15">
      <c r="A605" s="1">
        <v>389</v>
      </c>
      <c r="B605" s="4">
        <f t="shared" si="15"/>
        <v>389</v>
      </c>
      <c r="E605" s="2" t="s">
        <v>706</v>
      </c>
      <c r="G605" s="2" t="s">
        <v>2826</v>
      </c>
      <c r="H605" s="2" t="s">
        <v>3129</v>
      </c>
      <c r="J605" s="2" t="s">
        <v>2743</v>
      </c>
      <c r="L605" s="2" t="s">
        <v>2708</v>
      </c>
    </row>
    <row r="606" spans="1:12" ht="15">
      <c r="A606" s="1">
        <v>390</v>
      </c>
      <c r="B606" s="4">
        <f t="shared" si="15"/>
        <v>390</v>
      </c>
      <c r="E606" s="2" t="s">
        <v>707</v>
      </c>
      <c r="G606" s="2" t="s">
        <v>2800</v>
      </c>
      <c r="H606" s="2" t="s">
        <v>3017</v>
      </c>
      <c r="J606" s="2" t="s">
        <v>2743</v>
      </c>
      <c r="L606" s="2" t="s">
        <v>2708</v>
      </c>
    </row>
    <row r="607" spans="1:12" ht="15">
      <c r="A607" s="1">
        <v>391</v>
      </c>
      <c r="B607" s="4">
        <f t="shared" si="15"/>
        <v>391</v>
      </c>
      <c r="E607" s="2" t="s">
        <v>708</v>
      </c>
      <c r="G607" s="2" t="s">
        <v>2800</v>
      </c>
      <c r="H607" s="2" t="s">
        <v>2911</v>
      </c>
      <c r="J607" s="2" t="s">
        <v>2743</v>
      </c>
      <c r="L607" s="2" t="s">
        <v>2706</v>
      </c>
    </row>
    <row r="608" spans="1:10" ht="15">
      <c r="A608" s="1">
        <v>392</v>
      </c>
      <c r="B608" s="4">
        <f t="shared" si="15"/>
        <v>392</v>
      </c>
      <c r="E608" s="2" t="s">
        <v>709</v>
      </c>
      <c r="G608" s="2" t="s">
        <v>2826</v>
      </c>
      <c r="H608" s="2" t="s">
        <v>3049</v>
      </c>
      <c r="I608" s="2" t="s">
        <v>2546</v>
      </c>
      <c r="J608" s="2" t="s">
        <v>2743</v>
      </c>
    </row>
    <row r="609" spans="1:12" ht="15">
      <c r="A609" s="1">
        <v>393</v>
      </c>
      <c r="B609" s="4">
        <f t="shared" si="15"/>
        <v>393</v>
      </c>
      <c r="E609" s="2" t="s">
        <v>710</v>
      </c>
      <c r="G609" s="2" t="s">
        <v>2826</v>
      </c>
      <c r="H609" s="2" t="s">
        <v>2996</v>
      </c>
      <c r="J609" s="2" t="s">
        <v>2743</v>
      </c>
      <c r="L609" s="2" t="s">
        <v>2708</v>
      </c>
    </row>
    <row r="610" spans="1:10" ht="15">
      <c r="A610" s="1">
        <v>394</v>
      </c>
      <c r="B610" s="4">
        <f t="shared" si="15"/>
        <v>394</v>
      </c>
      <c r="E610" s="2" t="s">
        <v>711</v>
      </c>
      <c r="G610" s="2" t="s">
        <v>2930</v>
      </c>
      <c r="H610" s="2" t="s">
        <v>3049</v>
      </c>
      <c r="I610" s="2" t="s">
        <v>2547</v>
      </c>
      <c r="J610" s="2" t="s">
        <v>2743</v>
      </c>
    </row>
    <row r="611" spans="1:12" ht="15">
      <c r="A611" s="1">
        <v>395</v>
      </c>
      <c r="B611" s="4">
        <f t="shared" si="15"/>
        <v>395</v>
      </c>
      <c r="E611" s="2" t="s">
        <v>712</v>
      </c>
      <c r="G611" s="2" t="s">
        <v>2793</v>
      </c>
      <c r="H611" s="2" t="s">
        <v>2929</v>
      </c>
      <c r="J611" s="2" t="s">
        <v>2743</v>
      </c>
      <c r="L611" s="2" t="s">
        <v>2708</v>
      </c>
    </row>
    <row r="612" spans="1:11" ht="15">
      <c r="A612" s="1">
        <v>396</v>
      </c>
      <c r="B612" s="4">
        <f t="shared" si="15"/>
        <v>396</v>
      </c>
      <c r="E612" s="2" t="s">
        <v>713</v>
      </c>
      <c r="F612" s="2" t="s">
        <v>2474</v>
      </c>
      <c r="G612" s="2" t="s">
        <v>3130</v>
      </c>
      <c r="H612" s="2" t="s">
        <v>3131</v>
      </c>
      <c r="J612" s="2" t="s">
        <v>2743</v>
      </c>
      <c r="K612" s="2" t="s">
        <v>2730</v>
      </c>
    </row>
    <row r="613" spans="1:10" ht="15">
      <c r="A613" s="1">
        <v>397</v>
      </c>
      <c r="B613" s="4">
        <f t="shared" si="15"/>
        <v>397</v>
      </c>
      <c r="E613" s="2" t="s">
        <v>714</v>
      </c>
      <c r="F613" s="2" t="s">
        <v>2474</v>
      </c>
      <c r="G613" s="2" t="s">
        <v>2986</v>
      </c>
      <c r="H613" s="2" t="s">
        <v>3107</v>
      </c>
      <c r="J613" s="2" t="s">
        <v>2743</v>
      </c>
    </row>
    <row r="614" spans="1:10" ht="15">
      <c r="A614" s="1">
        <v>398</v>
      </c>
      <c r="B614" s="4">
        <f t="shared" si="15"/>
        <v>398</v>
      </c>
      <c r="E614" s="2" t="s">
        <v>715</v>
      </c>
      <c r="G614" s="2" t="s">
        <v>2986</v>
      </c>
      <c r="H614" s="2" t="s">
        <v>2945</v>
      </c>
      <c r="J614" s="2" t="s">
        <v>2743</v>
      </c>
    </row>
    <row r="615" spans="1:10" ht="15">
      <c r="A615" s="1">
        <v>399</v>
      </c>
      <c r="B615" s="4">
        <f t="shared" si="15"/>
        <v>399</v>
      </c>
      <c r="E615" s="2" t="s">
        <v>716</v>
      </c>
      <c r="G615" s="2" t="s">
        <v>3132</v>
      </c>
      <c r="H615" s="2" t="s">
        <v>2839</v>
      </c>
      <c r="J615" s="2" t="s">
        <v>2743</v>
      </c>
    </row>
    <row r="616" spans="1:10" ht="15">
      <c r="A616" s="1">
        <v>400</v>
      </c>
      <c r="B616" s="4">
        <f t="shared" si="15"/>
        <v>400</v>
      </c>
      <c r="E616" s="2" t="s">
        <v>717</v>
      </c>
      <c r="G616" s="2" t="s">
        <v>2987</v>
      </c>
      <c r="H616" s="2" t="s">
        <v>2823</v>
      </c>
      <c r="J616" s="2" t="s">
        <v>2743</v>
      </c>
    </row>
    <row r="617" spans="1:10" ht="15">
      <c r="A617" s="1">
        <v>401</v>
      </c>
      <c r="B617" s="4">
        <f t="shared" si="15"/>
        <v>401</v>
      </c>
      <c r="E617" s="2" t="s">
        <v>2291</v>
      </c>
      <c r="F617" s="2" t="s">
        <v>2481</v>
      </c>
      <c r="G617" s="2" t="s">
        <v>3019</v>
      </c>
      <c r="H617" s="2" t="s">
        <v>2832</v>
      </c>
      <c r="I617" s="2" t="s">
        <v>718</v>
      </c>
      <c r="J617" s="2" t="s">
        <v>2743</v>
      </c>
    </row>
    <row r="618" spans="1:10" ht="15">
      <c r="A618" s="1" t="s">
        <v>720</v>
      </c>
      <c r="B618" s="4">
        <f t="shared" si="15"/>
        <v>402.097</v>
      </c>
      <c r="E618" s="2" t="s">
        <v>719</v>
      </c>
      <c r="F618" s="2" t="s">
        <v>2481</v>
      </c>
      <c r="G618" s="2" t="s">
        <v>3133</v>
      </c>
      <c r="H618" s="2" t="s">
        <v>2843</v>
      </c>
      <c r="I618" s="2" t="s">
        <v>1894</v>
      </c>
      <c r="J618" s="2" t="s">
        <v>2743</v>
      </c>
    </row>
    <row r="619" spans="1:10" ht="15">
      <c r="A619" s="1" t="s">
        <v>721</v>
      </c>
      <c r="B619" s="4">
        <f t="shared" si="15"/>
        <v>402.098</v>
      </c>
      <c r="E619" s="2" t="s">
        <v>722</v>
      </c>
      <c r="F619" s="2" t="s">
        <v>2481</v>
      </c>
      <c r="G619" s="2" t="s">
        <v>3133</v>
      </c>
      <c r="H619" s="2" t="s">
        <v>2843</v>
      </c>
      <c r="I619" s="2" t="s">
        <v>1894</v>
      </c>
      <c r="J619" s="2" t="s">
        <v>2743</v>
      </c>
    </row>
    <row r="620" spans="1:12" ht="15">
      <c r="A620" s="1" t="s">
        <v>724</v>
      </c>
      <c r="B620" s="4">
        <f t="shared" si="15"/>
        <v>403.097</v>
      </c>
      <c r="E620" s="2" t="s">
        <v>2292</v>
      </c>
      <c r="F620" s="2" t="s">
        <v>2481</v>
      </c>
      <c r="G620" s="2" t="s">
        <v>3133</v>
      </c>
      <c r="H620" s="2" t="s">
        <v>2956</v>
      </c>
      <c r="J620" s="2" t="s">
        <v>2743</v>
      </c>
      <c r="L620" s="2" t="s">
        <v>2709</v>
      </c>
    </row>
    <row r="621" spans="1:10" ht="15">
      <c r="A621" s="1" t="s">
        <v>725</v>
      </c>
      <c r="B621" s="4">
        <f t="shared" si="15"/>
        <v>403.098</v>
      </c>
      <c r="E621" s="2" t="s">
        <v>726</v>
      </c>
      <c r="F621" s="2" t="s">
        <v>2481</v>
      </c>
      <c r="G621" s="2" t="s">
        <v>2800</v>
      </c>
      <c r="H621" s="2" t="s">
        <v>2848</v>
      </c>
      <c r="I621" s="2" t="s">
        <v>2548</v>
      </c>
      <c r="J621" s="2" t="s">
        <v>2743</v>
      </c>
    </row>
    <row r="622" spans="1:10" ht="15">
      <c r="A622" s="1" t="s">
        <v>727</v>
      </c>
      <c r="B622" s="4">
        <f t="shared" si="15"/>
        <v>403.099</v>
      </c>
      <c r="E622" s="2" t="s">
        <v>728</v>
      </c>
      <c r="F622" s="2" t="s">
        <v>2481</v>
      </c>
      <c r="G622" s="2" t="s">
        <v>3134</v>
      </c>
      <c r="H622" s="2" t="s">
        <v>3110</v>
      </c>
      <c r="I622" s="2" t="s">
        <v>2548</v>
      </c>
      <c r="J622" s="2" t="s">
        <v>2743</v>
      </c>
    </row>
    <row r="623" spans="1:12" ht="15">
      <c r="A623" s="1" t="s">
        <v>729</v>
      </c>
      <c r="B623" s="4">
        <f t="shared" si="15"/>
        <v>403.1</v>
      </c>
      <c r="E623" s="2" t="s">
        <v>723</v>
      </c>
      <c r="F623" s="2" t="s">
        <v>2481</v>
      </c>
      <c r="G623" s="2" t="s">
        <v>2864</v>
      </c>
      <c r="H623" s="2" t="s">
        <v>2843</v>
      </c>
      <c r="I623" s="2" t="s">
        <v>2548</v>
      </c>
      <c r="J623" s="2" t="s">
        <v>2743</v>
      </c>
      <c r="L623" s="2" t="s">
        <v>2709</v>
      </c>
    </row>
    <row r="624" spans="1:10" ht="15">
      <c r="A624" s="1" t="s">
        <v>730</v>
      </c>
      <c r="B624" s="4">
        <f t="shared" si="15"/>
        <v>403.101</v>
      </c>
      <c r="E624" s="2" t="s">
        <v>731</v>
      </c>
      <c r="F624" s="2" t="s">
        <v>2481</v>
      </c>
      <c r="G624" s="2" t="s">
        <v>3135</v>
      </c>
      <c r="H624" s="2" t="s">
        <v>3033</v>
      </c>
      <c r="I624" s="2" t="s">
        <v>2548</v>
      </c>
      <c r="J624" s="2" t="s">
        <v>2743</v>
      </c>
    </row>
    <row r="625" spans="1:10" ht="15">
      <c r="A625" s="1" t="s">
        <v>732</v>
      </c>
      <c r="B625" s="4">
        <f t="shared" si="15"/>
        <v>404.097</v>
      </c>
      <c r="E625" s="2" t="s">
        <v>2293</v>
      </c>
      <c r="H625" s="2" t="s">
        <v>2912</v>
      </c>
      <c r="J625" s="2" t="s">
        <v>2743</v>
      </c>
    </row>
    <row r="626" spans="1:10" ht="15">
      <c r="A626" s="1" t="s">
        <v>733</v>
      </c>
      <c r="B626" s="4">
        <f t="shared" si="15"/>
        <v>404.098</v>
      </c>
      <c r="E626" s="2" t="s">
        <v>2293</v>
      </c>
      <c r="H626" s="2" t="s">
        <v>2910</v>
      </c>
      <c r="J626" s="2" t="s">
        <v>2743</v>
      </c>
    </row>
    <row r="627" spans="1:10" ht="15">
      <c r="A627" s="1" t="s">
        <v>734</v>
      </c>
      <c r="B627" s="4">
        <f t="shared" si="15"/>
        <v>404.099</v>
      </c>
      <c r="E627" s="2" t="s">
        <v>2294</v>
      </c>
      <c r="H627" s="2" t="s">
        <v>2805</v>
      </c>
      <c r="J627" s="2" t="s">
        <v>2743</v>
      </c>
    </row>
    <row r="628" spans="1:10" ht="15">
      <c r="A628" s="1" t="s">
        <v>735</v>
      </c>
      <c r="B628" s="4">
        <f t="shared" si="15"/>
        <v>404.1</v>
      </c>
      <c r="E628" s="2" t="s">
        <v>2293</v>
      </c>
      <c r="H628" s="2" t="s">
        <v>2843</v>
      </c>
      <c r="J628" s="2" t="s">
        <v>2743</v>
      </c>
    </row>
    <row r="629" spans="1:10" ht="15">
      <c r="A629" s="1" t="s">
        <v>736</v>
      </c>
      <c r="B629" s="4">
        <f t="shared" si="15"/>
        <v>404.101</v>
      </c>
      <c r="E629" s="2" t="s">
        <v>2295</v>
      </c>
      <c r="G629" s="2" t="s">
        <v>2864</v>
      </c>
      <c r="H629" s="2" t="s">
        <v>2843</v>
      </c>
      <c r="J629" s="2" t="s">
        <v>2743</v>
      </c>
    </row>
    <row r="630" spans="1:10" ht="15">
      <c r="A630" s="1" t="s">
        <v>737</v>
      </c>
      <c r="B630" s="4">
        <f t="shared" si="15"/>
        <v>404.102</v>
      </c>
      <c r="E630" s="2" t="s">
        <v>738</v>
      </c>
      <c r="F630" s="2" t="s">
        <v>2481</v>
      </c>
      <c r="G630" s="2" t="s">
        <v>2864</v>
      </c>
      <c r="H630" s="2" t="s">
        <v>2843</v>
      </c>
      <c r="J630" s="2" t="s">
        <v>2743</v>
      </c>
    </row>
    <row r="631" spans="1:10" ht="15">
      <c r="A631" s="1" t="s">
        <v>739</v>
      </c>
      <c r="B631" s="4">
        <f t="shared" si="15"/>
        <v>404.103</v>
      </c>
      <c r="E631" s="2" t="s">
        <v>2296</v>
      </c>
      <c r="G631" s="2" t="s">
        <v>3019</v>
      </c>
      <c r="H631" s="2" t="s">
        <v>2832</v>
      </c>
      <c r="J631" s="2" t="s">
        <v>2743</v>
      </c>
    </row>
    <row r="632" spans="1:12" ht="15">
      <c r="A632" s="1">
        <v>405</v>
      </c>
      <c r="B632" s="4">
        <f t="shared" si="15"/>
        <v>405</v>
      </c>
      <c r="C632" s="5">
        <f>IF(LEFT(D632,3)="gez",MID(D632,6,3)+200,MID(D632,5,10)*1)</f>
        <v>657</v>
      </c>
      <c r="D632" s="1" t="s">
        <v>740</v>
      </c>
      <c r="E632" s="2" t="s">
        <v>741</v>
      </c>
      <c r="G632" s="2" t="s">
        <v>3136</v>
      </c>
      <c r="H632" s="2" t="s">
        <v>3117</v>
      </c>
      <c r="J632" s="2" t="s">
        <v>2743</v>
      </c>
      <c r="K632" s="2" t="s">
        <v>2729</v>
      </c>
      <c r="L632" s="2" t="s">
        <v>2712</v>
      </c>
    </row>
    <row r="633" spans="1:10" ht="15">
      <c r="A633" s="1" t="s">
        <v>742</v>
      </c>
      <c r="B633" s="4">
        <f t="shared" si="15"/>
        <v>406.097</v>
      </c>
      <c r="E633" s="2" t="s">
        <v>2297</v>
      </c>
      <c r="F633" s="2" t="s">
        <v>2474</v>
      </c>
      <c r="H633" s="2" t="s">
        <v>3137</v>
      </c>
      <c r="J633" s="2" t="s">
        <v>2743</v>
      </c>
    </row>
    <row r="634" spans="1:10" ht="15">
      <c r="A634" s="1" t="s">
        <v>743</v>
      </c>
      <c r="B634" s="4">
        <f t="shared" si="15"/>
        <v>406.098</v>
      </c>
      <c r="E634" s="2" t="s">
        <v>2447</v>
      </c>
      <c r="G634" s="2" t="s">
        <v>2983</v>
      </c>
      <c r="H634" s="2" t="s">
        <v>2823</v>
      </c>
      <c r="J634" s="2" t="s">
        <v>2743</v>
      </c>
    </row>
    <row r="635" spans="1:10" ht="15">
      <c r="A635" s="1" t="s">
        <v>743</v>
      </c>
      <c r="B635" s="4">
        <f t="shared" si="15"/>
        <v>406.098</v>
      </c>
      <c r="E635" s="2" t="s">
        <v>2446</v>
      </c>
      <c r="G635" s="2" t="s">
        <v>2983</v>
      </c>
      <c r="H635" s="2" t="s">
        <v>2823</v>
      </c>
      <c r="J635" s="2" t="s">
        <v>2743</v>
      </c>
    </row>
    <row r="636" spans="1:10" ht="15">
      <c r="A636" s="1" t="s">
        <v>744</v>
      </c>
      <c r="B636" s="4">
        <f t="shared" si="15"/>
        <v>406.099</v>
      </c>
      <c r="E636" s="2" t="s">
        <v>2298</v>
      </c>
      <c r="F636" s="2" t="s">
        <v>2481</v>
      </c>
      <c r="H636" s="2" t="s">
        <v>2823</v>
      </c>
      <c r="J636" s="2" t="s">
        <v>2743</v>
      </c>
    </row>
    <row r="637" spans="1:10" ht="15">
      <c r="A637" s="1" t="s">
        <v>745</v>
      </c>
      <c r="B637" s="4">
        <f t="shared" si="15"/>
        <v>407.097</v>
      </c>
      <c r="E637" s="2" t="s">
        <v>2299</v>
      </c>
      <c r="G637" s="2" t="s">
        <v>3062</v>
      </c>
      <c r="H637" s="2" t="s">
        <v>2832</v>
      </c>
      <c r="I637" s="2" t="s">
        <v>2540</v>
      </c>
      <c r="J637" s="2" t="s">
        <v>2743</v>
      </c>
    </row>
    <row r="638" spans="1:10" ht="15">
      <c r="A638" s="1" t="s">
        <v>746</v>
      </c>
      <c r="B638" s="4">
        <f t="shared" si="15"/>
        <v>407.098</v>
      </c>
      <c r="E638" s="2" t="s">
        <v>2292</v>
      </c>
      <c r="G638" s="2" t="s">
        <v>2864</v>
      </c>
      <c r="H638" s="2" t="s">
        <v>2843</v>
      </c>
      <c r="I638" s="2" t="s">
        <v>2540</v>
      </c>
      <c r="J638" s="2" t="s">
        <v>2743</v>
      </c>
    </row>
    <row r="639" spans="1:10" ht="15">
      <c r="A639" s="1" t="s">
        <v>747</v>
      </c>
      <c r="B639" s="4">
        <f t="shared" si="15"/>
        <v>407.099</v>
      </c>
      <c r="E639" s="2" t="s">
        <v>2300</v>
      </c>
      <c r="G639" s="2" t="s">
        <v>3019</v>
      </c>
      <c r="H639" s="2" t="s">
        <v>2832</v>
      </c>
      <c r="I639" s="2" t="s">
        <v>2540</v>
      </c>
      <c r="J639" s="2" t="s">
        <v>2743</v>
      </c>
    </row>
    <row r="640" spans="1:10" ht="15">
      <c r="A640" s="1" t="s">
        <v>748</v>
      </c>
      <c r="B640" s="4">
        <f t="shared" si="15"/>
        <v>407.1</v>
      </c>
      <c r="E640" s="2" t="s">
        <v>2301</v>
      </c>
      <c r="G640" s="2" t="s">
        <v>3138</v>
      </c>
      <c r="H640" s="2" t="s">
        <v>3139</v>
      </c>
      <c r="I640" s="2" t="s">
        <v>2540</v>
      </c>
      <c r="J640" s="2" t="s">
        <v>2743</v>
      </c>
    </row>
    <row r="641" spans="1:10" ht="15">
      <c r="A641" s="1" t="s">
        <v>749</v>
      </c>
      <c r="B641" s="4">
        <f t="shared" si="15"/>
        <v>408.097</v>
      </c>
      <c r="E641" s="2" t="s">
        <v>1893</v>
      </c>
      <c r="H641" s="2" t="s">
        <v>2912</v>
      </c>
      <c r="J641" s="2" t="s">
        <v>2743</v>
      </c>
    </row>
    <row r="642" spans="1:10" ht="15">
      <c r="A642" s="1" t="s">
        <v>750</v>
      </c>
      <c r="B642" s="4">
        <f aca="true" t="shared" si="17" ref="B642:B705">IF(ISERROR(FIND(" ",A642)),A642,LEFT(A642,FIND(" ",A642)-1)+CODE(RIGHT(A642))/1000)</f>
        <v>408.098</v>
      </c>
      <c r="E642" s="2" t="s">
        <v>1893</v>
      </c>
      <c r="H642" s="2" t="s">
        <v>2910</v>
      </c>
      <c r="J642" s="2" t="s">
        <v>2743</v>
      </c>
    </row>
    <row r="643" spans="1:10" ht="15">
      <c r="A643" s="1" t="s">
        <v>751</v>
      </c>
      <c r="B643" s="4">
        <f t="shared" si="17"/>
        <v>408.099</v>
      </c>
      <c r="E643" s="2" t="s">
        <v>2302</v>
      </c>
      <c r="H643" s="2" t="s">
        <v>2805</v>
      </c>
      <c r="J643" s="2" t="s">
        <v>2743</v>
      </c>
    </row>
    <row r="644" spans="1:10" ht="15">
      <c r="A644" s="1" t="s">
        <v>752</v>
      </c>
      <c r="B644" s="4">
        <f t="shared" si="17"/>
        <v>408.1</v>
      </c>
      <c r="E644" s="2" t="s">
        <v>1893</v>
      </c>
      <c r="H644" s="2" t="s">
        <v>2843</v>
      </c>
      <c r="J644" s="2" t="s">
        <v>2743</v>
      </c>
    </row>
    <row r="645" spans="1:10" ht="15">
      <c r="A645" s="1" t="s">
        <v>753</v>
      </c>
      <c r="B645" s="4">
        <f t="shared" si="17"/>
        <v>408.101</v>
      </c>
      <c r="E645" s="2" t="s">
        <v>2303</v>
      </c>
      <c r="G645" s="2" t="s">
        <v>2864</v>
      </c>
      <c r="H645" s="2" t="s">
        <v>2843</v>
      </c>
      <c r="J645" s="2" t="s">
        <v>2743</v>
      </c>
    </row>
    <row r="646" spans="1:10" ht="15">
      <c r="A646" s="1" t="s">
        <v>754</v>
      </c>
      <c r="B646" s="4">
        <f t="shared" si="17"/>
        <v>408.102</v>
      </c>
      <c r="E646" s="2" t="s">
        <v>755</v>
      </c>
      <c r="F646" s="2" t="s">
        <v>2481</v>
      </c>
      <c r="G646" s="2" t="s">
        <v>2864</v>
      </c>
      <c r="H646" s="2" t="s">
        <v>2843</v>
      </c>
      <c r="J646" s="2" t="s">
        <v>2743</v>
      </c>
    </row>
    <row r="647" spans="1:10" ht="15">
      <c r="A647" s="1" t="s">
        <v>2304</v>
      </c>
      <c r="B647" s="4">
        <f t="shared" si="17"/>
        <v>408.103</v>
      </c>
      <c r="E647" s="2" t="s">
        <v>2305</v>
      </c>
      <c r="F647" s="2" t="s">
        <v>2474</v>
      </c>
      <c r="G647" s="2" t="s">
        <v>3019</v>
      </c>
      <c r="H647" s="2" t="s">
        <v>2832</v>
      </c>
      <c r="J647" s="2" t="s">
        <v>2743</v>
      </c>
    </row>
    <row r="648" spans="1:10" ht="15">
      <c r="A648" s="1">
        <v>409</v>
      </c>
      <c r="B648" s="4">
        <f t="shared" si="17"/>
        <v>409</v>
      </c>
      <c r="C648" s="5">
        <f>IF(LEFT(D648,3)="gez",MID(D648,6,3)+200,MID(D648,5,10)*1)</f>
        <v>388</v>
      </c>
      <c r="D648" s="1" t="s">
        <v>756</v>
      </c>
      <c r="E648" s="2" t="s">
        <v>2751</v>
      </c>
      <c r="G648" s="2" t="s">
        <v>3055</v>
      </c>
      <c r="H648" s="2" t="s">
        <v>3055</v>
      </c>
      <c r="J648" s="2" t="s">
        <v>2743</v>
      </c>
    </row>
    <row r="649" spans="1:10" ht="15">
      <c r="A649" s="1">
        <v>410</v>
      </c>
      <c r="B649" s="4">
        <f t="shared" si="17"/>
        <v>410</v>
      </c>
      <c r="E649" s="2" t="s">
        <v>757</v>
      </c>
      <c r="F649" s="2" t="s">
        <v>2481</v>
      </c>
      <c r="H649" s="2" t="s">
        <v>2823</v>
      </c>
      <c r="J649" s="2" t="s">
        <v>2743</v>
      </c>
    </row>
    <row r="650" spans="1:11" ht="15">
      <c r="A650" s="1">
        <v>411</v>
      </c>
      <c r="B650" s="4">
        <f t="shared" si="17"/>
        <v>411</v>
      </c>
      <c r="E650" s="2" t="s">
        <v>758</v>
      </c>
      <c r="G650" s="2" t="s">
        <v>3140</v>
      </c>
      <c r="H650" s="2" t="s">
        <v>2910</v>
      </c>
      <c r="I650" s="2" t="s">
        <v>2549</v>
      </c>
      <c r="J650" s="2" t="s">
        <v>2744</v>
      </c>
      <c r="K650" s="2" t="s">
        <v>2729</v>
      </c>
    </row>
    <row r="651" spans="1:10" ht="15">
      <c r="A651" s="1">
        <v>412</v>
      </c>
      <c r="B651" s="4">
        <f t="shared" si="17"/>
        <v>412</v>
      </c>
      <c r="C651" s="5">
        <f>IF(LEFT(D651,3)="gez",MID(D651,6,3)+200,MID(D651,5,10)*1)</f>
        <v>599</v>
      </c>
      <c r="D651" s="1" t="s">
        <v>759</v>
      </c>
      <c r="E651" s="2" t="s">
        <v>760</v>
      </c>
      <c r="G651" s="2" t="s">
        <v>3141</v>
      </c>
      <c r="H651" s="2" t="s">
        <v>3142</v>
      </c>
      <c r="J651" s="2" t="s">
        <v>2744</v>
      </c>
    </row>
    <row r="652" spans="1:10" ht="15">
      <c r="A652" s="1">
        <v>413</v>
      </c>
      <c r="B652" s="4">
        <f t="shared" si="17"/>
        <v>413</v>
      </c>
      <c r="C652" s="5">
        <f>IF(LEFT(D652,3)="gez",MID(D652,6,3)+200,MID(D652,5,10)*1)</f>
        <v>644</v>
      </c>
      <c r="D652" s="1" t="s">
        <v>761</v>
      </c>
      <c r="E652" s="2" t="s">
        <v>762</v>
      </c>
      <c r="G652" s="2" t="s">
        <v>3143</v>
      </c>
      <c r="H652" s="2" t="s">
        <v>3144</v>
      </c>
      <c r="J652" s="2" t="s">
        <v>2744</v>
      </c>
    </row>
    <row r="653" spans="1:10" ht="15">
      <c r="A653" s="1">
        <v>414</v>
      </c>
      <c r="B653" s="4">
        <f t="shared" si="17"/>
        <v>414</v>
      </c>
      <c r="E653" s="2" t="s">
        <v>2306</v>
      </c>
      <c r="G653" s="2" t="s">
        <v>2938</v>
      </c>
      <c r="H653" s="2" t="s">
        <v>3651</v>
      </c>
      <c r="J653" s="2" t="s">
        <v>2745</v>
      </c>
    </row>
    <row r="654" spans="1:10" ht="15">
      <c r="A654" s="1">
        <v>415</v>
      </c>
      <c r="B654" s="4">
        <f t="shared" si="17"/>
        <v>415</v>
      </c>
      <c r="C654" s="5">
        <f>IF(LEFT(D654,3)="gez",MID(D654,6,3)+200,MID(D654,5,10)*1)</f>
        <v>656</v>
      </c>
      <c r="D654" s="1" t="s">
        <v>763</v>
      </c>
      <c r="E654" s="2" t="s">
        <v>764</v>
      </c>
      <c r="G654" s="2" t="s">
        <v>3145</v>
      </c>
      <c r="H654" s="2" t="s">
        <v>3146</v>
      </c>
      <c r="J654" s="2" t="s">
        <v>2745</v>
      </c>
    </row>
    <row r="655" spans="1:14" ht="15">
      <c r="A655" s="1">
        <v>416</v>
      </c>
      <c r="B655" s="4">
        <f t="shared" si="17"/>
        <v>416</v>
      </c>
      <c r="E655" s="2" t="s">
        <v>765</v>
      </c>
      <c r="G655" s="2" t="s">
        <v>3147</v>
      </c>
      <c r="H655" s="2" t="s">
        <v>3148</v>
      </c>
      <c r="J655" s="2" t="s">
        <v>2745</v>
      </c>
      <c r="N655" s="2" t="s">
        <v>2720</v>
      </c>
    </row>
    <row r="656" spans="1:10" ht="15">
      <c r="A656" s="1">
        <v>417</v>
      </c>
      <c r="B656" s="4">
        <f t="shared" si="17"/>
        <v>417</v>
      </c>
      <c r="E656" s="2" t="s">
        <v>2307</v>
      </c>
      <c r="G656" s="2" t="s">
        <v>3149</v>
      </c>
      <c r="H656" s="2" t="s">
        <v>1885</v>
      </c>
      <c r="J656" s="2" t="s">
        <v>2745</v>
      </c>
    </row>
    <row r="657" spans="1:10" ht="15">
      <c r="A657" s="1">
        <v>418</v>
      </c>
      <c r="B657" s="4">
        <f t="shared" si="17"/>
        <v>418</v>
      </c>
      <c r="E657" s="2" t="s">
        <v>766</v>
      </c>
      <c r="G657" s="2" t="s">
        <v>3150</v>
      </c>
      <c r="H657" s="2" t="s">
        <v>3150</v>
      </c>
      <c r="J657" s="2" t="s">
        <v>2745</v>
      </c>
    </row>
    <row r="658" spans="1:14" ht="15">
      <c r="A658" s="1">
        <v>419</v>
      </c>
      <c r="B658" s="4">
        <f t="shared" si="17"/>
        <v>419</v>
      </c>
      <c r="E658" s="2" t="s">
        <v>767</v>
      </c>
      <c r="F658" s="2" t="s">
        <v>2474</v>
      </c>
      <c r="G658" s="2" t="s">
        <v>2800</v>
      </c>
      <c r="H658" s="2" t="s">
        <v>3151</v>
      </c>
      <c r="J658" s="2" t="s">
        <v>2745</v>
      </c>
      <c r="N658" s="2" t="s">
        <v>2719</v>
      </c>
    </row>
    <row r="659" spans="1:10" ht="15">
      <c r="A659" s="1">
        <v>420</v>
      </c>
      <c r="B659" s="4">
        <f t="shared" si="17"/>
        <v>420</v>
      </c>
      <c r="E659" s="2" t="s">
        <v>2308</v>
      </c>
      <c r="F659" s="2" t="s">
        <v>2474</v>
      </c>
      <c r="G659" s="2" t="s">
        <v>2800</v>
      </c>
      <c r="H659" s="2" t="s">
        <v>2911</v>
      </c>
      <c r="J659" s="2" t="s">
        <v>2745</v>
      </c>
    </row>
    <row r="660" spans="1:10" ht="15">
      <c r="A660" s="1">
        <v>421</v>
      </c>
      <c r="B660" s="4">
        <f t="shared" si="17"/>
        <v>421</v>
      </c>
      <c r="E660" s="2" t="s">
        <v>768</v>
      </c>
      <c r="F660" s="2" t="s">
        <v>2474</v>
      </c>
      <c r="H660" s="2" t="s">
        <v>2848</v>
      </c>
      <c r="J660" s="2" t="s">
        <v>2745</v>
      </c>
    </row>
    <row r="661" spans="1:10" ht="15">
      <c r="A661" s="1">
        <v>422</v>
      </c>
      <c r="B661" s="4">
        <f t="shared" si="17"/>
        <v>422</v>
      </c>
      <c r="E661" s="2" t="s">
        <v>769</v>
      </c>
      <c r="G661" s="2" t="s">
        <v>3152</v>
      </c>
      <c r="H661" s="2" t="s">
        <v>2843</v>
      </c>
      <c r="J661" s="2" t="s">
        <v>2745</v>
      </c>
    </row>
    <row r="662" spans="1:10" ht="15">
      <c r="A662" s="1">
        <v>423</v>
      </c>
      <c r="B662" s="4">
        <f t="shared" si="17"/>
        <v>423</v>
      </c>
      <c r="E662" s="2" t="s">
        <v>770</v>
      </c>
      <c r="G662" s="2" t="s">
        <v>2864</v>
      </c>
      <c r="H662" s="2" t="s">
        <v>2832</v>
      </c>
      <c r="J662" s="2" t="s">
        <v>2745</v>
      </c>
    </row>
    <row r="663" spans="1:12" ht="15">
      <c r="A663" s="1">
        <v>424</v>
      </c>
      <c r="B663" s="4">
        <f t="shared" si="17"/>
        <v>424</v>
      </c>
      <c r="E663" s="2" t="s">
        <v>771</v>
      </c>
      <c r="F663" s="2" t="s">
        <v>2481</v>
      </c>
      <c r="G663" s="2" t="s">
        <v>2864</v>
      </c>
      <c r="H663" s="2" t="s">
        <v>2843</v>
      </c>
      <c r="J663" s="2" t="s">
        <v>2745</v>
      </c>
      <c r="L663" s="2" t="s">
        <v>2709</v>
      </c>
    </row>
    <row r="664" spans="1:10" ht="15">
      <c r="A664" s="1">
        <v>425</v>
      </c>
      <c r="B664" s="4">
        <f t="shared" si="17"/>
        <v>425</v>
      </c>
      <c r="E664" s="2" t="s">
        <v>772</v>
      </c>
      <c r="G664" s="2" t="s">
        <v>2794</v>
      </c>
      <c r="H664" s="2" t="s">
        <v>3522</v>
      </c>
      <c r="J664" s="2" t="s">
        <v>2745</v>
      </c>
    </row>
    <row r="665" spans="1:14" ht="15">
      <c r="A665" s="1">
        <v>426</v>
      </c>
      <c r="B665" s="4">
        <f t="shared" si="17"/>
        <v>426</v>
      </c>
      <c r="E665" s="2" t="s">
        <v>2448</v>
      </c>
      <c r="G665" s="2" t="s">
        <v>2823</v>
      </c>
      <c r="H665" s="2" t="s">
        <v>2823</v>
      </c>
      <c r="J665" s="2" t="s">
        <v>2745</v>
      </c>
      <c r="N665" s="2" t="s">
        <v>2720</v>
      </c>
    </row>
    <row r="666" spans="1:14" ht="15">
      <c r="A666" s="1">
        <v>426</v>
      </c>
      <c r="B666" s="4">
        <f t="shared" si="17"/>
        <v>426</v>
      </c>
      <c r="E666" s="2" t="s">
        <v>2449</v>
      </c>
      <c r="G666" s="2" t="s">
        <v>3019</v>
      </c>
      <c r="H666" s="2" t="s">
        <v>2823</v>
      </c>
      <c r="J666" s="2" t="s">
        <v>2745</v>
      </c>
      <c r="N666" s="2" t="s">
        <v>2720</v>
      </c>
    </row>
    <row r="667" spans="1:14" ht="15">
      <c r="A667" s="1">
        <v>427</v>
      </c>
      <c r="B667" s="4">
        <f t="shared" si="17"/>
        <v>427</v>
      </c>
      <c r="E667" s="2" t="s">
        <v>2309</v>
      </c>
      <c r="G667" s="2" t="s">
        <v>3153</v>
      </c>
      <c r="H667" s="2" t="s">
        <v>3154</v>
      </c>
      <c r="J667" s="2" t="s">
        <v>2745</v>
      </c>
      <c r="N667" s="2" t="s">
        <v>2720</v>
      </c>
    </row>
    <row r="668" spans="1:10" ht="15">
      <c r="A668" s="1">
        <v>428</v>
      </c>
      <c r="B668" s="4">
        <f t="shared" si="17"/>
        <v>428</v>
      </c>
      <c r="E668" s="2" t="s">
        <v>2450</v>
      </c>
      <c r="G668" s="2" t="s">
        <v>3155</v>
      </c>
      <c r="H668" s="2" t="s">
        <v>3155</v>
      </c>
      <c r="I668" s="2" t="s">
        <v>2550</v>
      </c>
      <c r="J668" s="2" t="s">
        <v>2745</v>
      </c>
    </row>
    <row r="669" spans="1:10" ht="15">
      <c r="A669" s="1">
        <v>428</v>
      </c>
      <c r="B669" s="4">
        <f t="shared" si="17"/>
        <v>428</v>
      </c>
      <c r="E669" s="2" t="s">
        <v>2451</v>
      </c>
      <c r="G669" s="2" t="s">
        <v>3156</v>
      </c>
      <c r="H669" s="2" t="s">
        <v>3155</v>
      </c>
      <c r="J669" s="2" t="s">
        <v>2745</v>
      </c>
    </row>
    <row r="670" spans="1:10" ht="15">
      <c r="A670" s="1" t="s">
        <v>774</v>
      </c>
      <c r="B670" s="4">
        <f t="shared" si="17"/>
        <v>429.097</v>
      </c>
      <c r="E670" s="2" t="s">
        <v>2310</v>
      </c>
      <c r="F670" s="2" t="s">
        <v>2481</v>
      </c>
      <c r="G670" s="2" t="s">
        <v>3019</v>
      </c>
      <c r="H670" s="2" t="s">
        <v>2832</v>
      </c>
      <c r="I670" s="2" t="s">
        <v>773</v>
      </c>
      <c r="J670" s="2" t="s">
        <v>2746</v>
      </c>
    </row>
    <row r="671" spans="1:10" ht="15">
      <c r="A671" s="1" t="s">
        <v>775</v>
      </c>
      <c r="B671" s="4">
        <f t="shared" si="17"/>
        <v>429.098</v>
      </c>
      <c r="E671" s="2" t="s">
        <v>2311</v>
      </c>
      <c r="F671" s="2" t="s">
        <v>2481</v>
      </c>
      <c r="H671" s="2" t="s">
        <v>2956</v>
      </c>
      <c r="I671" s="2" t="s">
        <v>773</v>
      </c>
      <c r="J671" s="2" t="s">
        <v>2746</v>
      </c>
    </row>
    <row r="672" spans="1:10" ht="15">
      <c r="A672" s="1" t="s">
        <v>776</v>
      </c>
      <c r="B672" s="4">
        <f t="shared" si="17"/>
        <v>429.099</v>
      </c>
      <c r="E672" s="2" t="s">
        <v>2312</v>
      </c>
      <c r="F672" s="2" t="s">
        <v>2481</v>
      </c>
      <c r="G672" s="2" t="s">
        <v>3157</v>
      </c>
      <c r="H672" s="2" t="s">
        <v>2981</v>
      </c>
      <c r="I672" s="2" t="s">
        <v>773</v>
      </c>
      <c r="J672" s="2" t="s">
        <v>2746</v>
      </c>
    </row>
    <row r="673" spans="1:10" ht="15">
      <c r="A673" s="1">
        <v>430</v>
      </c>
      <c r="B673" s="4">
        <f t="shared" si="17"/>
        <v>430</v>
      </c>
      <c r="E673" s="2" t="s">
        <v>777</v>
      </c>
      <c r="F673" s="2" t="s">
        <v>2481</v>
      </c>
      <c r="G673" s="2" t="s">
        <v>2864</v>
      </c>
      <c r="H673" s="2" t="s">
        <v>2843</v>
      </c>
      <c r="J673" s="2" t="s">
        <v>2746</v>
      </c>
    </row>
    <row r="674" spans="1:10" ht="15">
      <c r="A674" s="1" t="s">
        <v>779</v>
      </c>
      <c r="B674" s="4">
        <f t="shared" si="17"/>
        <v>431.097</v>
      </c>
      <c r="E674" s="2" t="s">
        <v>778</v>
      </c>
      <c r="H674" s="2" t="s">
        <v>3088</v>
      </c>
      <c r="J674" s="2" t="s">
        <v>2746</v>
      </c>
    </row>
    <row r="675" spans="1:10" ht="15">
      <c r="A675" s="1" t="s">
        <v>780</v>
      </c>
      <c r="B675" s="4">
        <f t="shared" si="17"/>
        <v>431.098</v>
      </c>
      <c r="E675" s="2" t="s">
        <v>778</v>
      </c>
      <c r="J675" s="2" t="s">
        <v>2746</v>
      </c>
    </row>
    <row r="676" spans="1:10" ht="15">
      <c r="A676" s="1" t="s">
        <v>781</v>
      </c>
      <c r="B676" s="4">
        <f t="shared" si="17"/>
        <v>431.099</v>
      </c>
      <c r="E676" s="2" t="s">
        <v>778</v>
      </c>
      <c r="J676" s="2" t="s">
        <v>2746</v>
      </c>
    </row>
    <row r="677" spans="1:12" ht="15">
      <c r="A677" s="1" t="s">
        <v>782</v>
      </c>
      <c r="B677" s="4">
        <f t="shared" si="17"/>
        <v>432.097</v>
      </c>
      <c r="E677" s="2" t="s">
        <v>2313</v>
      </c>
      <c r="F677" s="2" t="s">
        <v>2465</v>
      </c>
      <c r="G677" s="2" t="s">
        <v>3625</v>
      </c>
      <c r="H677" s="2" t="s">
        <v>3158</v>
      </c>
      <c r="L677" s="2" t="s">
        <v>2704</v>
      </c>
    </row>
    <row r="678" spans="1:12" ht="15">
      <c r="A678" s="1" t="s">
        <v>783</v>
      </c>
      <c r="B678" s="4">
        <f t="shared" si="17"/>
        <v>432.098</v>
      </c>
      <c r="E678" s="2" t="s">
        <v>2314</v>
      </c>
      <c r="F678" s="2" t="s">
        <v>2465</v>
      </c>
      <c r="G678" s="2" t="s">
        <v>3159</v>
      </c>
      <c r="H678" s="2" t="s">
        <v>3158</v>
      </c>
      <c r="L678" s="2" t="s">
        <v>2704</v>
      </c>
    </row>
    <row r="679" spans="1:12" ht="15">
      <c r="A679" s="1" t="s">
        <v>784</v>
      </c>
      <c r="B679" s="4">
        <f t="shared" si="17"/>
        <v>432.099</v>
      </c>
      <c r="E679" s="2" t="s">
        <v>2315</v>
      </c>
      <c r="F679" s="2" t="s">
        <v>2465</v>
      </c>
      <c r="G679" s="2" t="s">
        <v>3160</v>
      </c>
      <c r="H679" s="2" t="s">
        <v>3158</v>
      </c>
      <c r="L679" s="2" t="s">
        <v>2704</v>
      </c>
    </row>
    <row r="680" spans="1:12" ht="15">
      <c r="A680" s="1" t="s">
        <v>785</v>
      </c>
      <c r="B680" s="4">
        <f t="shared" si="17"/>
        <v>432.1</v>
      </c>
      <c r="E680" s="2" t="s">
        <v>2316</v>
      </c>
      <c r="F680" s="2" t="s">
        <v>2465</v>
      </c>
      <c r="G680" s="2" t="s">
        <v>3161</v>
      </c>
      <c r="H680" s="2" t="s">
        <v>3158</v>
      </c>
      <c r="L680" s="2" t="s">
        <v>2704</v>
      </c>
    </row>
    <row r="681" spans="1:12" ht="15">
      <c r="A681" s="1">
        <v>433</v>
      </c>
      <c r="B681" s="4">
        <f t="shared" si="17"/>
        <v>433</v>
      </c>
      <c r="C681" s="5">
        <f>IF(LEFT(D681,3)="gez",MID(D681,6,3)+200,MID(D681,5,10)*1)</f>
        <v>322</v>
      </c>
      <c r="D681" s="1" t="s">
        <v>786</v>
      </c>
      <c r="E681" s="2" t="s">
        <v>787</v>
      </c>
      <c r="G681" s="2" t="s">
        <v>3087</v>
      </c>
      <c r="H681" s="2" t="s">
        <v>3162</v>
      </c>
      <c r="L681" s="2" t="s">
        <v>2704</v>
      </c>
    </row>
    <row r="682" spans="1:12" ht="15">
      <c r="A682" s="1" t="s">
        <v>2317</v>
      </c>
      <c r="B682" s="4">
        <f t="shared" si="17"/>
        <v>433.097</v>
      </c>
      <c r="E682" s="2" t="s">
        <v>2318</v>
      </c>
      <c r="F682" s="2" t="s">
        <v>2474</v>
      </c>
      <c r="H682" s="2" t="s">
        <v>2927</v>
      </c>
      <c r="L682" s="2" t="s">
        <v>2704</v>
      </c>
    </row>
    <row r="683" spans="1:12" ht="15">
      <c r="A683" s="1">
        <v>434</v>
      </c>
      <c r="B683" s="4">
        <f t="shared" si="17"/>
        <v>434</v>
      </c>
      <c r="C683" s="5">
        <f>IF(LEFT(D683,3)="gez",MID(D683,6,3)+200,MID(D683,5,10)*1)</f>
        <v>316</v>
      </c>
      <c r="D683" s="1" t="s">
        <v>788</v>
      </c>
      <c r="E683" s="2" t="s">
        <v>789</v>
      </c>
      <c r="G683" s="2" t="s">
        <v>3163</v>
      </c>
      <c r="H683" s="2" t="s">
        <v>3164</v>
      </c>
      <c r="J683" s="2" t="s">
        <v>2737</v>
      </c>
      <c r="L683" s="2" t="s">
        <v>2704</v>
      </c>
    </row>
    <row r="684" spans="1:12" ht="15">
      <c r="A684" s="1" t="s">
        <v>2319</v>
      </c>
      <c r="B684" s="4">
        <f t="shared" si="17"/>
        <v>434.097</v>
      </c>
      <c r="E684" s="2" t="s">
        <v>789</v>
      </c>
      <c r="F684" s="2" t="s">
        <v>2474</v>
      </c>
      <c r="H684" s="2" t="s">
        <v>3165</v>
      </c>
      <c r="L684" s="2" t="s">
        <v>2704</v>
      </c>
    </row>
    <row r="685" spans="1:12" ht="15">
      <c r="A685" s="1">
        <v>435</v>
      </c>
      <c r="B685" s="4">
        <f t="shared" si="17"/>
        <v>435</v>
      </c>
      <c r="C685" s="5">
        <f>IF(LEFT(D685,3)="gez",MID(D685,6,3)+200,MID(D685,5,10)*1)</f>
        <v>320</v>
      </c>
      <c r="D685" s="1" t="s">
        <v>790</v>
      </c>
      <c r="E685" s="2" t="s">
        <v>2759</v>
      </c>
      <c r="G685" s="2" t="s">
        <v>3166</v>
      </c>
      <c r="H685" s="2" t="s">
        <v>3004</v>
      </c>
      <c r="L685" s="2" t="s">
        <v>2704</v>
      </c>
    </row>
    <row r="686" spans="1:12" ht="15">
      <c r="A686" s="1">
        <v>436</v>
      </c>
      <c r="B686" s="4">
        <f t="shared" si="17"/>
        <v>436</v>
      </c>
      <c r="E686" s="2" t="s">
        <v>2759</v>
      </c>
      <c r="F686" s="2" t="s">
        <v>2474</v>
      </c>
      <c r="H686" s="2" t="s">
        <v>3165</v>
      </c>
      <c r="L686" s="2" t="s">
        <v>2704</v>
      </c>
    </row>
    <row r="687" spans="1:12" ht="15">
      <c r="A687" s="1">
        <v>437</v>
      </c>
      <c r="B687" s="4">
        <f t="shared" si="17"/>
        <v>437</v>
      </c>
      <c r="C687" s="5">
        <f aca="true" t="shared" si="18" ref="C687:C692">IF(LEFT(D687,3)="gez",MID(D687,6,3)+200,MID(D687,5,10)*1)</f>
        <v>328</v>
      </c>
      <c r="D687" s="1" t="s">
        <v>791</v>
      </c>
      <c r="E687" s="2" t="s">
        <v>2320</v>
      </c>
      <c r="G687" s="2" t="s">
        <v>3167</v>
      </c>
      <c r="H687" s="2" t="s">
        <v>3093</v>
      </c>
      <c r="L687" s="2" t="s">
        <v>2704</v>
      </c>
    </row>
    <row r="688" spans="1:12" ht="15">
      <c r="A688" s="1">
        <v>438</v>
      </c>
      <c r="B688" s="4">
        <f t="shared" si="17"/>
        <v>438</v>
      </c>
      <c r="C688" s="5">
        <f t="shared" si="18"/>
        <v>321</v>
      </c>
      <c r="D688" s="1" t="s">
        <v>792</v>
      </c>
      <c r="E688" s="2" t="s">
        <v>793</v>
      </c>
      <c r="G688" s="2" t="s">
        <v>3168</v>
      </c>
      <c r="H688" s="2" t="s">
        <v>2970</v>
      </c>
      <c r="L688" s="2" t="s">
        <v>2704</v>
      </c>
    </row>
    <row r="689" spans="1:12" ht="15">
      <c r="A689" s="1">
        <v>439</v>
      </c>
      <c r="B689" s="4">
        <f t="shared" si="17"/>
        <v>439</v>
      </c>
      <c r="C689" s="5">
        <f t="shared" si="18"/>
        <v>326</v>
      </c>
      <c r="D689" s="1" t="s">
        <v>794</v>
      </c>
      <c r="E689" s="2" t="s">
        <v>795</v>
      </c>
      <c r="G689" s="2" t="s">
        <v>3169</v>
      </c>
      <c r="H689" s="2" t="s">
        <v>3342</v>
      </c>
      <c r="L689" s="2" t="s">
        <v>2704</v>
      </c>
    </row>
    <row r="690" spans="1:12" ht="15">
      <c r="A690" s="1">
        <v>440</v>
      </c>
      <c r="B690" s="4">
        <f t="shared" si="17"/>
        <v>440</v>
      </c>
      <c r="C690" s="5">
        <f t="shared" si="18"/>
        <v>327</v>
      </c>
      <c r="D690" s="1" t="s">
        <v>796</v>
      </c>
      <c r="E690" s="2" t="s">
        <v>2321</v>
      </c>
      <c r="G690" s="2" t="s">
        <v>3170</v>
      </c>
      <c r="H690" s="2" t="s">
        <v>3342</v>
      </c>
      <c r="L690" s="2" t="s">
        <v>2704</v>
      </c>
    </row>
    <row r="691" spans="1:12" ht="15">
      <c r="A691" s="1">
        <v>441</v>
      </c>
      <c r="B691" s="4">
        <f t="shared" si="17"/>
        <v>441</v>
      </c>
      <c r="C691" s="5">
        <f t="shared" si="18"/>
        <v>317</v>
      </c>
      <c r="D691" s="1" t="s">
        <v>797</v>
      </c>
      <c r="E691" s="2" t="s">
        <v>2754</v>
      </c>
      <c r="G691" s="2" t="s">
        <v>2901</v>
      </c>
      <c r="H691" s="2" t="s">
        <v>2970</v>
      </c>
      <c r="L691" s="2" t="s">
        <v>2704</v>
      </c>
    </row>
    <row r="692" spans="1:12" ht="15">
      <c r="A692" s="1">
        <v>442</v>
      </c>
      <c r="B692" s="4">
        <f t="shared" si="17"/>
        <v>442</v>
      </c>
      <c r="C692" s="5">
        <f t="shared" si="18"/>
        <v>318</v>
      </c>
      <c r="D692" s="1" t="s">
        <v>798</v>
      </c>
      <c r="E692" s="2" t="s">
        <v>799</v>
      </c>
      <c r="G692" s="2" t="s">
        <v>3171</v>
      </c>
      <c r="H692" s="2" t="s">
        <v>3172</v>
      </c>
      <c r="L692" s="2" t="s">
        <v>2704</v>
      </c>
    </row>
    <row r="693" spans="1:14" ht="15">
      <c r="A693" s="1">
        <v>443</v>
      </c>
      <c r="B693" s="4">
        <f t="shared" si="17"/>
        <v>443</v>
      </c>
      <c r="E693" s="2" t="s">
        <v>800</v>
      </c>
      <c r="G693" s="2" t="s">
        <v>3173</v>
      </c>
      <c r="H693" s="2" t="s">
        <v>3173</v>
      </c>
      <c r="L693" s="2" t="s">
        <v>2704</v>
      </c>
      <c r="N693" s="2" t="s">
        <v>2717</v>
      </c>
    </row>
    <row r="694" spans="1:12" ht="15">
      <c r="A694" s="1">
        <v>444</v>
      </c>
      <c r="B694" s="4">
        <f t="shared" si="17"/>
        <v>444</v>
      </c>
      <c r="C694" s="5">
        <f>IF(LEFT(D694,3)="gez",MID(D694,6,3)+200,MID(D694,5,10)*1)</f>
        <v>324</v>
      </c>
      <c r="D694" s="1" t="s">
        <v>801</v>
      </c>
      <c r="E694" s="2" t="s">
        <v>802</v>
      </c>
      <c r="G694" s="2" t="s">
        <v>3174</v>
      </c>
      <c r="H694" s="2" t="s">
        <v>2882</v>
      </c>
      <c r="L694" s="2" t="s">
        <v>2704</v>
      </c>
    </row>
    <row r="695" spans="1:12" ht="15">
      <c r="A695" s="1">
        <v>445</v>
      </c>
      <c r="B695" s="4">
        <f t="shared" si="17"/>
        <v>445</v>
      </c>
      <c r="C695" s="5">
        <f>IF(LEFT(D695,3)="gez",MID(D695,6,3)+200,MID(D695,5,10)*1)</f>
        <v>330</v>
      </c>
      <c r="D695" s="1" t="s">
        <v>803</v>
      </c>
      <c r="E695" s="2" t="s">
        <v>804</v>
      </c>
      <c r="G695" s="2" t="s">
        <v>3010</v>
      </c>
      <c r="H695" s="2" t="s">
        <v>2872</v>
      </c>
      <c r="L695" s="2" t="s">
        <v>2704</v>
      </c>
    </row>
    <row r="696" spans="1:12" ht="15">
      <c r="A696" s="1">
        <v>446</v>
      </c>
      <c r="B696" s="4">
        <f t="shared" si="17"/>
        <v>446</v>
      </c>
      <c r="C696" s="5">
        <f>IF(LEFT(D696,3)="gez",MID(D696,6,3)+200,MID(D696,5,10)*1)</f>
        <v>253</v>
      </c>
      <c r="D696" s="1" t="s">
        <v>2086</v>
      </c>
      <c r="E696" s="2" t="s">
        <v>805</v>
      </c>
      <c r="F696" s="2" t="s">
        <v>2481</v>
      </c>
      <c r="G696" s="2" t="s">
        <v>2785</v>
      </c>
      <c r="H696" s="2" t="s">
        <v>2843</v>
      </c>
      <c r="I696" s="2" t="s">
        <v>2551</v>
      </c>
      <c r="L696" s="2" t="s">
        <v>2704</v>
      </c>
    </row>
    <row r="697" spans="1:12" ht="15">
      <c r="A697" s="1">
        <v>447</v>
      </c>
      <c r="B697" s="4">
        <f t="shared" si="17"/>
        <v>447</v>
      </c>
      <c r="C697" s="5">
        <f>IF(LEFT(D697,3)="gez",MID(D697,6,3)+200,MID(D697,5,10)*1)</f>
        <v>223</v>
      </c>
      <c r="D697" s="1" t="s">
        <v>2056</v>
      </c>
      <c r="E697" s="2" t="s">
        <v>806</v>
      </c>
      <c r="G697" s="2" t="s">
        <v>2851</v>
      </c>
      <c r="H697" s="2" t="s">
        <v>2912</v>
      </c>
      <c r="I697" s="2" t="s">
        <v>2552</v>
      </c>
      <c r="L697" s="2" t="s">
        <v>2704</v>
      </c>
    </row>
    <row r="698" spans="1:12" ht="15">
      <c r="A698" s="1">
        <v>448</v>
      </c>
      <c r="B698" s="4">
        <f t="shared" si="17"/>
        <v>448</v>
      </c>
      <c r="C698" s="5">
        <f>IF(LEFT(D698,3)="gez",MID(D698,6,3)+200,MID(D698,5,10)*1)</f>
        <v>225</v>
      </c>
      <c r="D698" s="1" t="s">
        <v>2058</v>
      </c>
      <c r="E698" s="2" t="s">
        <v>1878</v>
      </c>
      <c r="F698" s="2" t="s">
        <v>2481</v>
      </c>
      <c r="G698" s="2" t="s">
        <v>2847</v>
      </c>
      <c r="H698" s="2" t="s">
        <v>2912</v>
      </c>
      <c r="L698" s="2" t="s">
        <v>2704</v>
      </c>
    </row>
    <row r="699" spans="1:12" ht="15">
      <c r="A699" s="1">
        <v>449</v>
      </c>
      <c r="B699" s="4">
        <f t="shared" si="17"/>
        <v>449</v>
      </c>
      <c r="E699" s="2" t="s">
        <v>807</v>
      </c>
      <c r="G699" s="2" t="s">
        <v>2847</v>
      </c>
      <c r="H699" s="2" t="s">
        <v>3049</v>
      </c>
      <c r="L699" s="2" t="s">
        <v>2704</v>
      </c>
    </row>
    <row r="700" spans="1:12" ht="15">
      <c r="A700" s="1">
        <v>450</v>
      </c>
      <c r="B700" s="4">
        <f t="shared" si="17"/>
        <v>450</v>
      </c>
      <c r="C700" s="5">
        <f>IF(LEFT(D700,3)="gez",MID(D700,6,3)+200,MID(D700,5,10)*1)</f>
        <v>298</v>
      </c>
      <c r="D700" s="1" t="s">
        <v>2131</v>
      </c>
      <c r="E700" s="2" t="s">
        <v>2322</v>
      </c>
      <c r="G700" s="2" t="s">
        <v>2813</v>
      </c>
      <c r="H700" s="2" t="s">
        <v>2912</v>
      </c>
      <c r="I700" s="2" t="s">
        <v>808</v>
      </c>
      <c r="L700" s="2" t="s">
        <v>2704</v>
      </c>
    </row>
    <row r="701" spans="1:12" ht="15">
      <c r="A701" s="1">
        <v>451</v>
      </c>
      <c r="B701" s="4">
        <f t="shared" si="17"/>
        <v>451</v>
      </c>
      <c r="C701" s="5">
        <f>IF(LEFT(D701,3)="gez",MID(D701,6,3)+200,MID(D701,5,10)*1)</f>
        <v>319</v>
      </c>
      <c r="D701" s="1" t="s">
        <v>809</v>
      </c>
      <c r="E701" s="2" t="s">
        <v>810</v>
      </c>
      <c r="G701" s="2" t="s">
        <v>2925</v>
      </c>
      <c r="H701" s="2" t="s">
        <v>3175</v>
      </c>
      <c r="I701" s="2" t="s">
        <v>2553</v>
      </c>
      <c r="J701" s="2" t="s">
        <v>2743</v>
      </c>
      <c r="L701" s="2" t="s">
        <v>2704</v>
      </c>
    </row>
    <row r="702" spans="1:12" ht="15">
      <c r="A702" s="1">
        <v>452</v>
      </c>
      <c r="B702" s="4">
        <f t="shared" si="17"/>
        <v>452</v>
      </c>
      <c r="E702" s="2" t="s">
        <v>811</v>
      </c>
      <c r="G702" s="2" t="s">
        <v>2925</v>
      </c>
      <c r="H702" s="2" t="s">
        <v>3342</v>
      </c>
      <c r="L702" s="2" t="s">
        <v>2704</v>
      </c>
    </row>
    <row r="703" spans="1:12" ht="15">
      <c r="A703" s="1">
        <v>453</v>
      </c>
      <c r="B703" s="4">
        <f t="shared" si="17"/>
        <v>453</v>
      </c>
      <c r="E703" s="2" t="s">
        <v>812</v>
      </c>
      <c r="G703" s="2" t="s">
        <v>2925</v>
      </c>
      <c r="H703" s="2" t="s">
        <v>2912</v>
      </c>
      <c r="I703" s="2" t="s">
        <v>2554</v>
      </c>
      <c r="J703" s="2" t="s">
        <v>2743</v>
      </c>
      <c r="L703" s="2" t="s">
        <v>2704</v>
      </c>
    </row>
    <row r="704" spans="1:12" ht="15">
      <c r="A704" s="1">
        <v>454</v>
      </c>
      <c r="B704" s="4">
        <f t="shared" si="17"/>
        <v>454</v>
      </c>
      <c r="E704" s="2" t="s">
        <v>813</v>
      </c>
      <c r="G704" s="2" t="s">
        <v>2928</v>
      </c>
      <c r="H704" s="2" t="s">
        <v>2929</v>
      </c>
      <c r="L704" s="2" t="s">
        <v>2704</v>
      </c>
    </row>
    <row r="705" spans="1:12" ht="15">
      <c r="A705" s="1">
        <v>455</v>
      </c>
      <c r="B705" s="4">
        <f t="shared" si="17"/>
        <v>455</v>
      </c>
      <c r="E705" s="2" t="s">
        <v>814</v>
      </c>
      <c r="G705" s="2" t="s">
        <v>2983</v>
      </c>
      <c r="H705" s="2" t="s">
        <v>3049</v>
      </c>
      <c r="L705" s="2" t="s">
        <v>2704</v>
      </c>
    </row>
    <row r="706" spans="1:14" ht="15">
      <c r="A706" s="1" t="s">
        <v>815</v>
      </c>
      <c r="B706" s="4">
        <f aca="true" t="shared" si="19" ref="B706:B769">IF(ISERROR(FIND(" ",A706)),A706,LEFT(A706,FIND(" ",A706)-1)+CODE(RIGHT(A706))/1000)</f>
        <v>456.097</v>
      </c>
      <c r="E706" s="2" t="s">
        <v>816</v>
      </c>
      <c r="G706" s="2" t="s">
        <v>2800</v>
      </c>
      <c r="H706" s="2" t="s">
        <v>2911</v>
      </c>
      <c r="I706" s="2" t="s">
        <v>2555</v>
      </c>
      <c r="L706" s="2" t="s">
        <v>2704</v>
      </c>
      <c r="N706" s="2" t="s">
        <v>2717</v>
      </c>
    </row>
    <row r="707" spans="1:14" ht="15">
      <c r="A707" s="1" t="s">
        <v>817</v>
      </c>
      <c r="B707" s="4">
        <f t="shared" si="19"/>
        <v>456.098</v>
      </c>
      <c r="C707" s="5">
        <f>IF(LEFT(D707,3)="gez",MID(D707,6,3)+200,MID(D707,5,10)*1)</f>
        <v>246</v>
      </c>
      <c r="D707" s="1" t="s">
        <v>2079</v>
      </c>
      <c r="E707" s="2" t="s">
        <v>816</v>
      </c>
      <c r="G707" s="2" t="s">
        <v>2800</v>
      </c>
      <c r="H707" s="2" t="s">
        <v>3086</v>
      </c>
      <c r="I707" s="2" t="s">
        <v>2555</v>
      </c>
      <c r="L707" s="2" t="s">
        <v>2704</v>
      </c>
      <c r="N707" s="2" t="s">
        <v>2717</v>
      </c>
    </row>
    <row r="708" spans="1:12" ht="15">
      <c r="A708" s="1">
        <v>457</v>
      </c>
      <c r="B708" s="4">
        <f t="shared" si="19"/>
        <v>457</v>
      </c>
      <c r="E708" s="2" t="s">
        <v>818</v>
      </c>
      <c r="G708" s="2" t="s">
        <v>2800</v>
      </c>
      <c r="H708" s="2" t="s">
        <v>2911</v>
      </c>
      <c r="L708" s="2" t="s">
        <v>2704</v>
      </c>
    </row>
    <row r="709" spans="1:12" ht="15">
      <c r="A709" s="1">
        <v>458</v>
      </c>
      <c r="B709" s="4">
        <f t="shared" si="19"/>
        <v>458</v>
      </c>
      <c r="E709" s="2" t="s">
        <v>2323</v>
      </c>
      <c r="G709" s="2" t="s">
        <v>2987</v>
      </c>
      <c r="H709" s="2" t="s">
        <v>2823</v>
      </c>
      <c r="K709" s="2" t="s">
        <v>2731</v>
      </c>
      <c r="L709" s="2" t="s">
        <v>2704</v>
      </c>
    </row>
    <row r="710" spans="1:12" ht="15">
      <c r="A710" s="1">
        <v>459</v>
      </c>
      <c r="B710" s="4">
        <f t="shared" si="19"/>
        <v>459</v>
      </c>
      <c r="E710" s="2" t="s">
        <v>819</v>
      </c>
      <c r="G710" s="2" t="s">
        <v>2826</v>
      </c>
      <c r="H710" s="2" t="s">
        <v>3093</v>
      </c>
      <c r="L710" s="2" t="s">
        <v>2704</v>
      </c>
    </row>
    <row r="711" spans="1:12" ht="15">
      <c r="A711" s="1">
        <v>460</v>
      </c>
      <c r="B711" s="4">
        <f t="shared" si="19"/>
        <v>460</v>
      </c>
      <c r="E711" s="2" t="s">
        <v>820</v>
      </c>
      <c r="G711" s="2" t="s">
        <v>2800</v>
      </c>
      <c r="H711" s="2" t="s">
        <v>2911</v>
      </c>
      <c r="L711" s="2" t="s">
        <v>2704</v>
      </c>
    </row>
    <row r="712" spans="1:12" ht="15">
      <c r="A712" s="1">
        <v>461</v>
      </c>
      <c r="B712" s="4">
        <f t="shared" si="19"/>
        <v>461</v>
      </c>
      <c r="E712" s="2" t="s">
        <v>821</v>
      </c>
      <c r="G712" s="2" t="s">
        <v>2864</v>
      </c>
      <c r="H712" s="2" t="s">
        <v>2832</v>
      </c>
      <c r="J712" s="2" t="s">
        <v>2733</v>
      </c>
      <c r="L712" s="2" t="s">
        <v>2704</v>
      </c>
    </row>
    <row r="713" spans="1:12" ht="15">
      <c r="A713" s="1">
        <v>462</v>
      </c>
      <c r="B713" s="4">
        <f t="shared" si="19"/>
        <v>462</v>
      </c>
      <c r="E713" s="2" t="s">
        <v>822</v>
      </c>
      <c r="G713" s="2" t="s">
        <v>3029</v>
      </c>
      <c r="H713" s="2" t="s">
        <v>3176</v>
      </c>
      <c r="L713" s="2" t="s">
        <v>2704</v>
      </c>
    </row>
    <row r="714" spans="1:12" ht="15">
      <c r="A714" s="1">
        <v>463</v>
      </c>
      <c r="B714" s="4">
        <f t="shared" si="19"/>
        <v>463</v>
      </c>
      <c r="E714" s="2" t="s">
        <v>823</v>
      </c>
      <c r="F714" s="2" t="s">
        <v>2474</v>
      </c>
      <c r="G714" s="2" t="s">
        <v>2864</v>
      </c>
      <c r="H714" s="2" t="s">
        <v>3177</v>
      </c>
      <c r="J714" s="2" t="s">
        <v>2733</v>
      </c>
      <c r="L714" s="2" t="s">
        <v>2704</v>
      </c>
    </row>
    <row r="715" spans="1:12" ht="15">
      <c r="A715" s="1">
        <v>464</v>
      </c>
      <c r="B715" s="4">
        <f t="shared" si="19"/>
        <v>464</v>
      </c>
      <c r="E715" s="2" t="s">
        <v>824</v>
      </c>
      <c r="G715" s="2" t="s">
        <v>2864</v>
      </c>
      <c r="H715" s="2" t="s">
        <v>3087</v>
      </c>
      <c r="I715" s="2" t="s">
        <v>2556</v>
      </c>
      <c r="L715" s="2" t="s">
        <v>2704</v>
      </c>
    </row>
    <row r="716" spans="1:12" ht="15">
      <c r="A716" s="1">
        <v>465</v>
      </c>
      <c r="B716" s="4">
        <f t="shared" si="19"/>
        <v>465</v>
      </c>
      <c r="E716" s="2" t="s">
        <v>2324</v>
      </c>
      <c r="F716" s="2" t="s">
        <v>2474</v>
      </c>
      <c r="G716" s="2" t="s">
        <v>3178</v>
      </c>
      <c r="H716" s="2" t="s">
        <v>3178</v>
      </c>
      <c r="L716" s="2" t="s">
        <v>2704</v>
      </c>
    </row>
    <row r="717" spans="1:12" ht="15">
      <c r="A717" s="1">
        <v>466</v>
      </c>
      <c r="B717" s="4">
        <f t="shared" si="19"/>
        <v>466</v>
      </c>
      <c r="C717" s="5">
        <f>IF(LEFT(D717,3)="gez",MID(D717,6,3)+200,MID(D717,5,10)*1)</f>
        <v>325</v>
      </c>
      <c r="D717" s="1" t="s">
        <v>825</v>
      </c>
      <c r="E717" s="2" t="s">
        <v>2753</v>
      </c>
      <c r="G717" s="2" t="s">
        <v>2813</v>
      </c>
      <c r="H717" s="2" t="s">
        <v>3179</v>
      </c>
      <c r="L717" s="2" t="s">
        <v>2704</v>
      </c>
    </row>
    <row r="718" spans="1:12" ht="15">
      <c r="A718" s="1">
        <v>466</v>
      </c>
      <c r="B718" s="4">
        <f t="shared" si="19"/>
        <v>466</v>
      </c>
      <c r="E718" s="2" t="s">
        <v>826</v>
      </c>
      <c r="G718" s="2" t="s">
        <v>2813</v>
      </c>
      <c r="H718" s="2" t="s">
        <v>3179</v>
      </c>
      <c r="L718" s="2" t="s">
        <v>2704</v>
      </c>
    </row>
    <row r="719" spans="1:12" ht="15">
      <c r="A719" s="1" t="s">
        <v>829</v>
      </c>
      <c r="B719" s="4">
        <f t="shared" si="19"/>
        <v>467.097</v>
      </c>
      <c r="E719" s="2" t="s">
        <v>830</v>
      </c>
      <c r="F719" s="2" t="s">
        <v>2465</v>
      </c>
      <c r="G719" s="2" t="s">
        <v>3623</v>
      </c>
      <c r="H719" s="2" t="s">
        <v>3158</v>
      </c>
      <c r="L719" s="2" t="s">
        <v>2705</v>
      </c>
    </row>
    <row r="720" spans="1:12" ht="15">
      <c r="A720" s="1" t="s">
        <v>831</v>
      </c>
      <c r="B720" s="4">
        <f t="shared" si="19"/>
        <v>467.098</v>
      </c>
      <c r="E720" s="2" t="s">
        <v>832</v>
      </c>
      <c r="F720" s="2" t="s">
        <v>2465</v>
      </c>
      <c r="G720" s="2" t="s">
        <v>3180</v>
      </c>
      <c r="H720" s="2" t="s">
        <v>3158</v>
      </c>
      <c r="L720" s="2" t="s">
        <v>2705</v>
      </c>
    </row>
    <row r="721" spans="1:12" ht="15">
      <c r="A721" s="1" t="s">
        <v>833</v>
      </c>
      <c r="B721" s="4">
        <f t="shared" si="19"/>
        <v>467.099</v>
      </c>
      <c r="E721" s="2" t="s">
        <v>834</v>
      </c>
      <c r="F721" s="2" t="s">
        <v>2465</v>
      </c>
      <c r="G721" s="2" t="s">
        <v>3181</v>
      </c>
      <c r="H721" s="2" t="s">
        <v>3158</v>
      </c>
      <c r="L721" s="2" t="s">
        <v>2705</v>
      </c>
    </row>
    <row r="722" spans="1:12" ht="15">
      <c r="A722" s="1" t="s">
        <v>835</v>
      </c>
      <c r="B722" s="4">
        <f t="shared" si="19"/>
        <v>467.1</v>
      </c>
      <c r="E722" s="2" t="s">
        <v>836</v>
      </c>
      <c r="F722" s="2" t="s">
        <v>2465</v>
      </c>
      <c r="G722" s="2" t="s">
        <v>3182</v>
      </c>
      <c r="H722" s="2" t="s">
        <v>3183</v>
      </c>
      <c r="L722" s="2" t="s">
        <v>2705</v>
      </c>
    </row>
    <row r="723" spans="1:12" ht="15">
      <c r="A723" s="1">
        <v>468</v>
      </c>
      <c r="B723" s="4">
        <f t="shared" si="19"/>
        <v>468</v>
      </c>
      <c r="C723" s="5">
        <f>IF(LEFT(D723,3)="gez",MID(D723,6,3)+200,MID(D723,5,10)*1)</f>
        <v>340</v>
      </c>
      <c r="D723" s="1" t="s">
        <v>837</v>
      </c>
      <c r="E723" s="2" t="s">
        <v>838</v>
      </c>
      <c r="G723" s="2" t="s">
        <v>3184</v>
      </c>
      <c r="H723" s="2" t="s">
        <v>3512</v>
      </c>
      <c r="L723" s="2" t="s">
        <v>2705</v>
      </c>
    </row>
    <row r="724" spans="1:12" ht="15">
      <c r="A724" s="1">
        <v>469</v>
      </c>
      <c r="B724" s="4">
        <f t="shared" si="19"/>
        <v>469</v>
      </c>
      <c r="C724" s="5">
        <f>IF(LEFT(D724,3)="gez",MID(D724,6,3)+200,MID(D724,5,10)*1)</f>
        <v>333</v>
      </c>
      <c r="D724" s="1" t="s">
        <v>839</v>
      </c>
      <c r="E724" s="2" t="s">
        <v>840</v>
      </c>
      <c r="G724" s="2" t="s">
        <v>3087</v>
      </c>
      <c r="H724" s="2" t="s">
        <v>3056</v>
      </c>
      <c r="L724" s="2" t="s">
        <v>2705</v>
      </c>
    </row>
    <row r="725" spans="1:12" ht="15">
      <c r="A725" s="1">
        <v>470</v>
      </c>
      <c r="B725" s="4">
        <f t="shared" si="19"/>
        <v>470</v>
      </c>
      <c r="C725" s="5">
        <f>IF(LEFT(D725,3)="gez",MID(D725,6,3)+200,MID(D725,5,10)*1)</f>
        <v>342</v>
      </c>
      <c r="D725" s="1" t="s">
        <v>841</v>
      </c>
      <c r="E725" s="2" t="s">
        <v>842</v>
      </c>
      <c r="G725" s="2" t="s">
        <v>3087</v>
      </c>
      <c r="H725" s="2" t="s">
        <v>3088</v>
      </c>
      <c r="L725" s="2" t="s">
        <v>2705</v>
      </c>
    </row>
    <row r="726" spans="1:12" ht="15">
      <c r="A726" s="1">
        <v>471</v>
      </c>
      <c r="B726" s="4">
        <f t="shared" si="19"/>
        <v>471</v>
      </c>
      <c r="E726" s="2" t="s">
        <v>843</v>
      </c>
      <c r="G726" s="2" t="s">
        <v>3019</v>
      </c>
      <c r="H726" s="2" t="s">
        <v>3185</v>
      </c>
      <c r="L726" s="2" t="s">
        <v>2705</v>
      </c>
    </row>
    <row r="727" spans="1:12" ht="15">
      <c r="A727" s="1">
        <v>472</v>
      </c>
      <c r="B727" s="4">
        <f t="shared" si="19"/>
        <v>472</v>
      </c>
      <c r="C727" s="5">
        <f>IF(LEFT(D727,3)="gez",MID(D727,6,3)+200,MID(D727,5,10)*1)</f>
        <v>337</v>
      </c>
      <c r="D727" s="1" t="s">
        <v>844</v>
      </c>
      <c r="E727" s="2" t="s">
        <v>845</v>
      </c>
      <c r="G727" s="2" t="s">
        <v>3186</v>
      </c>
      <c r="H727" s="2" t="s">
        <v>3512</v>
      </c>
      <c r="L727" s="2" t="s">
        <v>2705</v>
      </c>
    </row>
    <row r="728" spans="1:12" ht="15">
      <c r="A728" s="1">
        <v>473</v>
      </c>
      <c r="B728" s="4">
        <f t="shared" si="19"/>
        <v>473</v>
      </c>
      <c r="C728" s="5">
        <f>IF(LEFT(D728,3)="gez",MID(D728,6,3)+200,MID(D728,5,10)*1)</f>
        <v>332</v>
      </c>
      <c r="D728" s="1" t="s">
        <v>846</v>
      </c>
      <c r="E728" s="2" t="s">
        <v>847</v>
      </c>
      <c r="G728" s="2" t="s">
        <v>2851</v>
      </c>
      <c r="H728" s="2" t="s">
        <v>2913</v>
      </c>
      <c r="L728" s="2" t="s">
        <v>2705</v>
      </c>
    </row>
    <row r="729" spans="1:12" ht="15">
      <c r="A729" s="1" t="s">
        <v>2325</v>
      </c>
      <c r="B729" s="4">
        <f t="shared" si="19"/>
        <v>473.097</v>
      </c>
      <c r="E729" s="2" t="s">
        <v>847</v>
      </c>
      <c r="F729" s="2" t="s">
        <v>2474</v>
      </c>
      <c r="H729" s="2" t="s">
        <v>2865</v>
      </c>
      <c r="L729" s="2" t="s">
        <v>2705</v>
      </c>
    </row>
    <row r="730" spans="1:12" ht="15">
      <c r="A730" s="1" t="s">
        <v>2326</v>
      </c>
      <c r="B730" s="4">
        <f t="shared" si="19"/>
        <v>473.098</v>
      </c>
      <c r="E730" s="2" t="s">
        <v>847</v>
      </c>
      <c r="F730" s="2" t="s">
        <v>2474</v>
      </c>
      <c r="H730" s="2" t="s">
        <v>2882</v>
      </c>
      <c r="L730" s="2" t="s">
        <v>2705</v>
      </c>
    </row>
    <row r="731" spans="1:12" ht="15">
      <c r="A731" s="1">
        <v>474</v>
      </c>
      <c r="B731" s="4">
        <f t="shared" si="19"/>
        <v>474</v>
      </c>
      <c r="C731" s="5">
        <f>IF(LEFT(D731,3)="gez",MID(D731,6,3)+200,MID(D731,5,10)*1)</f>
        <v>347</v>
      </c>
      <c r="D731" s="1" t="s">
        <v>848</v>
      </c>
      <c r="E731" s="2" t="s">
        <v>2327</v>
      </c>
      <c r="G731" s="2" t="s">
        <v>2966</v>
      </c>
      <c r="H731" s="2" t="s">
        <v>2966</v>
      </c>
      <c r="L731" s="2" t="s">
        <v>2705</v>
      </c>
    </row>
    <row r="732" spans="1:12" ht="15">
      <c r="A732" s="1">
        <v>475</v>
      </c>
      <c r="B732" s="4">
        <f t="shared" si="19"/>
        <v>475</v>
      </c>
      <c r="C732" s="5">
        <f>IF(LEFT(D732,3)="gez",MID(D732,6,3)+200,MID(D732,5,10)*1)</f>
        <v>341</v>
      </c>
      <c r="D732" s="1" t="s">
        <v>849</v>
      </c>
      <c r="E732" s="2" t="s">
        <v>2328</v>
      </c>
      <c r="G732" s="2" t="s">
        <v>2901</v>
      </c>
      <c r="H732" s="2" t="s">
        <v>3187</v>
      </c>
      <c r="L732" s="2" t="s">
        <v>2705</v>
      </c>
    </row>
    <row r="733" spans="1:12" ht="15">
      <c r="A733" s="1">
        <v>476</v>
      </c>
      <c r="B733" s="4">
        <f t="shared" si="19"/>
        <v>476</v>
      </c>
      <c r="C733" s="5">
        <f>IF(LEFT(D733,3)="gez",MID(D733,6,3)+200,MID(D733,5,10)*1)</f>
        <v>345</v>
      </c>
      <c r="D733" s="1" t="s">
        <v>827</v>
      </c>
      <c r="E733" s="2" t="s">
        <v>828</v>
      </c>
      <c r="G733" s="2" t="s">
        <v>3188</v>
      </c>
      <c r="H733" s="7" t="s">
        <v>3518</v>
      </c>
      <c r="L733" s="2" t="s">
        <v>2705</v>
      </c>
    </row>
    <row r="734" spans="1:12" ht="15">
      <c r="A734" s="1">
        <v>477</v>
      </c>
      <c r="B734" s="4">
        <f t="shared" si="19"/>
        <v>477</v>
      </c>
      <c r="C734" s="5">
        <f>IF(LEFT(D734,3)="gez",MID(D734,6,3)+200,MID(D734,5,10)*1)</f>
        <v>338</v>
      </c>
      <c r="D734" s="1" t="s">
        <v>850</v>
      </c>
      <c r="E734" s="2" t="s">
        <v>851</v>
      </c>
      <c r="G734" s="2" t="s">
        <v>3189</v>
      </c>
      <c r="H734" s="2" t="s">
        <v>3513</v>
      </c>
      <c r="L734" s="2" t="s">
        <v>2705</v>
      </c>
    </row>
    <row r="735" spans="1:12" ht="15">
      <c r="A735" s="1">
        <v>478</v>
      </c>
      <c r="B735" s="4">
        <f t="shared" si="19"/>
        <v>478</v>
      </c>
      <c r="C735" s="5">
        <f>IF(LEFT(D735,3)="gez",MID(D735,6,3)+200,MID(D735,5,10)*1)</f>
        <v>339</v>
      </c>
      <c r="D735" s="1" t="s">
        <v>852</v>
      </c>
      <c r="E735" s="2" t="s">
        <v>853</v>
      </c>
      <c r="G735" s="2" t="s">
        <v>3190</v>
      </c>
      <c r="H735" s="2" t="s">
        <v>3191</v>
      </c>
      <c r="L735" s="2" t="s">
        <v>2705</v>
      </c>
    </row>
    <row r="736" spans="1:12" ht="15">
      <c r="A736" s="1">
        <v>479</v>
      </c>
      <c r="B736" s="4">
        <f t="shared" si="19"/>
        <v>479</v>
      </c>
      <c r="E736" s="2" t="s">
        <v>854</v>
      </c>
      <c r="G736" s="2" t="s">
        <v>3192</v>
      </c>
      <c r="H736" s="2" t="s">
        <v>3193</v>
      </c>
      <c r="L736" s="2" t="s">
        <v>2705</v>
      </c>
    </row>
    <row r="737" spans="1:12" ht="15">
      <c r="A737" s="1">
        <v>480</v>
      </c>
      <c r="B737" s="4">
        <f t="shared" si="19"/>
        <v>480</v>
      </c>
      <c r="E737" s="2" t="s">
        <v>855</v>
      </c>
      <c r="G737" s="2" t="s">
        <v>3194</v>
      </c>
      <c r="H737" s="2" t="s">
        <v>3024</v>
      </c>
      <c r="L737" s="2" t="s">
        <v>2705</v>
      </c>
    </row>
    <row r="738" spans="1:12" ht="15">
      <c r="A738" s="1">
        <v>481</v>
      </c>
      <c r="B738" s="4">
        <f t="shared" si="19"/>
        <v>481</v>
      </c>
      <c r="C738" s="5">
        <f>IF(LEFT(D738,3)="gez",MID(D738,6,3)+200,MID(D738,5,10)*1)</f>
        <v>335</v>
      </c>
      <c r="D738" s="1" t="s">
        <v>856</v>
      </c>
      <c r="E738" s="2" t="s">
        <v>2329</v>
      </c>
      <c r="G738" s="2" t="s">
        <v>3195</v>
      </c>
      <c r="H738" s="2" t="s">
        <v>3196</v>
      </c>
      <c r="L738" s="2" t="s">
        <v>2705</v>
      </c>
    </row>
    <row r="739" spans="1:12" ht="15">
      <c r="A739" s="1">
        <v>482</v>
      </c>
      <c r="B739" s="4">
        <f t="shared" si="19"/>
        <v>482</v>
      </c>
      <c r="C739" s="5">
        <f>IF(LEFT(D739,3)="gez",MID(D739,6,3)+200,MID(D739,5,10)*1)</f>
        <v>226</v>
      </c>
      <c r="D739" s="1" t="s">
        <v>2059</v>
      </c>
      <c r="E739" s="2" t="s">
        <v>2752</v>
      </c>
      <c r="G739" s="2" t="s">
        <v>3043</v>
      </c>
      <c r="H739" s="2" t="s">
        <v>2817</v>
      </c>
      <c r="L739" s="2" t="s">
        <v>2705</v>
      </c>
    </row>
    <row r="740" spans="1:12" ht="15">
      <c r="A740" s="1">
        <v>483</v>
      </c>
      <c r="B740" s="4">
        <f t="shared" si="19"/>
        <v>483</v>
      </c>
      <c r="C740" s="5">
        <f>IF(LEFT(D740,3)="gez",MID(D740,6,3)+200,MID(D740,5,10)*1)</f>
        <v>343</v>
      </c>
      <c r="D740" s="1" t="s">
        <v>857</v>
      </c>
      <c r="E740" s="2" t="s">
        <v>858</v>
      </c>
      <c r="G740" s="2" t="s">
        <v>3197</v>
      </c>
      <c r="H740" s="2" t="s">
        <v>3198</v>
      </c>
      <c r="L740" s="2" t="s">
        <v>2705</v>
      </c>
    </row>
    <row r="741" spans="1:12" ht="15">
      <c r="A741" s="1">
        <v>484</v>
      </c>
      <c r="B741" s="4">
        <f t="shared" si="19"/>
        <v>484</v>
      </c>
      <c r="E741" s="2" t="s">
        <v>859</v>
      </c>
      <c r="G741" s="2" t="s">
        <v>2936</v>
      </c>
      <c r="H741" s="2" t="s">
        <v>2936</v>
      </c>
      <c r="L741" s="2" t="s">
        <v>2705</v>
      </c>
    </row>
    <row r="742" spans="1:12" ht="15">
      <c r="A742" s="1">
        <v>485</v>
      </c>
      <c r="B742" s="4">
        <f t="shared" si="19"/>
        <v>485</v>
      </c>
      <c r="E742" s="2" t="s">
        <v>860</v>
      </c>
      <c r="G742" s="2" t="s">
        <v>3199</v>
      </c>
      <c r="H742" s="2" t="s">
        <v>3199</v>
      </c>
      <c r="L742" s="2" t="s">
        <v>2705</v>
      </c>
    </row>
    <row r="743" spans="1:12" ht="15">
      <c r="A743" s="1">
        <v>486</v>
      </c>
      <c r="B743" s="4">
        <f t="shared" si="19"/>
        <v>486</v>
      </c>
      <c r="E743" s="2" t="s">
        <v>861</v>
      </c>
      <c r="G743" s="2" t="s">
        <v>3200</v>
      </c>
      <c r="H743" s="2" t="s">
        <v>3201</v>
      </c>
      <c r="L743" s="2" t="s">
        <v>2705</v>
      </c>
    </row>
    <row r="744" spans="1:12" ht="15">
      <c r="A744" s="1">
        <v>487</v>
      </c>
      <c r="B744" s="4">
        <f t="shared" si="19"/>
        <v>487</v>
      </c>
      <c r="C744" s="5">
        <f>IF(LEFT(D744,3)="gez",MID(D744,6,3)+200,MID(D744,5,10)*1)</f>
        <v>334</v>
      </c>
      <c r="D744" s="1" t="s">
        <v>862</v>
      </c>
      <c r="E744" s="2" t="s">
        <v>863</v>
      </c>
      <c r="G744" s="2" t="s">
        <v>2813</v>
      </c>
      <c r="H744" s="2" t="s">
        <v>3523</v>
      </c>
      <c r="I744" s="2" t="s">
        <v>2557</v>
      </c>
      <c r="J744" s="2" t="s">
        <v>1891</v>
      </c>
      <c r="L744" s="2" t="s">
        <v>2705</v>
      </c>
    </row>
    <row r="745" spans="1:12" ht="15">
      <c r="A745" s="1">
        <v>488</v>
      </c>
      <c r="B745" s="4">
        <f t="shared" si="19"/>
        <v>488</v>
      </c>
      <c r="C745" s="5">
        <f>IF(LEFT(D745,3)="gez",MID(D745,6,3)+200,MID(D745,5,10)*1)</f>
        <v>350</v>
      </c>
      <c r="D745" s="1" t="s">
        <v>864</v>
      </c>
      <c r="E745" s="2" t="s">
        <v>2330</v>
      </c>
      <c r="G745" s="2" t="s">
        <v>2925</v>
      </c>
      <c r="H745" s="2" t="s">
        <v>3105</v>
      </c>
      <c r="L745" s="2" t="s">
        <v>2705</v>
      </c>
    </row>
    <row r="746" spans="1:12" ht="15">
      <c r="A746" s="1">
        <v>489</v>
      </c>
      <c r="B746" s="4">
        <f t="shared" si="19"/>
        <v>489</v>
      </c>
      <c r="C746" s="5">
        <f>IF(LEFT(D746,3)="gez",MID(D746,6,3)+200,MID(D746,5,10)*1)</f>
        <v>360</v>
      </c>
      <c r="D746" s="1" t="s">
        <v>865</v>
      </c>
      <c r="E746" s="2" t="s">
        <v>1881</v>
      </c>
      <c r="G746" s="2" t="s">
        <v>2800</v>
      </c>
      <c r="H746" s="2" t="s">
        <v>3202</v>
      </c>
      <c r="J746" s="2" t="s">
        <v>2743</v>
      </c>
      <c r="L746" s="2" t="s">
        <v>2705</v>
      </c>
    </row>
    <row r="747" spans="1:12" ht="15">
      <c r="A747" s="1">
        <v>490</v>
      </c>
      <c r="B747" s="4">
        <f t="shared" si="19"/>
        <v>490</v>
      </c>
      <c r="E747" s="2" t="s">
        <v>866</v>
      </c>
      <c r="F747" s="2" t="s">
        <v>2481</v>
      </c>
      <c r="G747" s="2" t="s">
        <v>2800</v>
      </c>
      <c r="H747" s="2" t="s">
        <v>2911</v>
      </c>
      <c r="L747" s="2" t="s">
        <v>2705</v>
      </c>
    </row>
    <row r="748" spans="1:12" ht="15">
      <c r="A748" s="1">
        <v>491</v>
      </c>
      <c r="B748" s="4">
        <f t="shared" si="19"/>
        <v>491</v>
      </c>
      <c r="E748" s="2" t="s">
        <v>2331</v>
      </c>
      <c r="G748" s="2" t="s">
        <v>2800</v>
      </c>
      <c r="H748" s="2" t="s">
        <v>2801</v>
      </c>
      <c r="J748" s="2" t="s">
        <v>2540</v>
      </c>
      <c r="L748" s="2" t="s">
        <v>2705</v>
      </c>
    </row>
    <row r="749" spans="1:12" ht="15">
      <c r="A749" s="1">
        <v>492</v>
      </c>
      <c r="B749" s="4">
        <f t="shared" si="19"/>
        <v>492</v>
      </c>
      <c r="E749" s="2" t="s">
        <v>867</v>
      </c>
      <c r="F749" s="2" t="s">
        <v>2481</v>
      </c>
      <c r="G749" s="2" t="s">
        <v>2800</v>
      </c>
      <c r="H749" s="2" t="s">
        <v>2911</v>
      </c>
      <c r="L749" s="2" t="s">
        <v>2706</v>
      </c>
    </row>
    <row r="750" spans="1:12" ht="15">
      <c r="A750" s="1">
        <v>493</v>
      </c>
      <c r="B750" s="4">
        <f t="shared" si="19"/>
        <v>493</v>
      </c>
      <c r="E750" s="2" t="s">
        <v>2332</v>
      </c>
      <c r="F750" s="2" t="s">
        <v>2481</v>
      </c>
      <c r="G750" s="2" t="s">
        <v>2800</v>
      </c>
      <c r="H750" s="2" t="s">
        <v>2911</v>
      </c>
      <c r="L750" s="2" t="s">
        <v>2705</v>
      </c>
    </row>
    <row r="751" spans="1:12" ht="15">
      <c r="A751" s="1">
        <v>494</v>
      </c>
      <c r="B751" s="4">
        <f t="shared" si="19"/>
        <v>494</v>
      </c>
      <c r="E751" s="2" t="s">
        <v>868</v>
      </c>
      <c r="G751" s="2" t="s">
        <v>2800</v>
      </c>
      <c r="H751" s="2" t="s">
        <v>2913</v>
      </c>
      <c r="L751" s="2" t="s">
        <v>2705</v>
      </c>
    </row>
    <row r="752" spans="1:12" ht="15">
      <c r="A752" s="1">
        <v>495</v>
      </c>
      <c r="B752" s="4">
        <f t="shared" si="19"/>
        <v>495</v>
      </c>
      <c r="E752" s="2" t="s">
        <v>869</v>
      </c>
      <c r="G752" s="2" t="s">
        <v>2930</v>
      </c>
      <c r="H752" s="2" t="s">
        <v>3523</v>
      </c>
      <c r="L752" s="2" t="s">
        <v>2705</v>
      </c>
    </row>
    <row r="753" spans="1:12" ht="15">
      <c r="A753" s="1">
        <v>496</v>
      </c>
      <c r="B753" s="4">
        <f t="shared" si="19"/>
        <v>496</v>
      </c>
      <c r="E753" s="2" t="s">
        <v>870</v>
      </c>
      <c r="G753" s="2" t="s">
        <v>2860</v>
      </c>
      <c r="H753" s="2" t="s">
        <v>3193</v>
      </c>
      <c r="L753" s="2" t="s">
        <v>2705</v>
      </c>
    </row>
    <row r="754" spans="1:12" ht="15">
      <c r="A754" s="1">
        <v>497</v>
      </c>
      <c r="B754" s="4">
        <f t="shared" si="19"/>
        <v>497</v>
      </c>
      <c r="E754" s="2" t="s">
        <v>871</v>
      </c>
      <c r="G754" s="2" t="s">
        <v>3203</v>
      </c>
      <c r="H754" s="2" t="s">
        <v>3203</v>
      </c>
      <c r="L754" s="2" t="s">
        <v>2705</v>
      </c>
    </row>
    <row r="755" spans="1:12" ht="15">
      <c r="A755" s="1">
        <v>498</v>
      </c>
      <c r="B755" s="4">
        <f t="shared" si="19"/>
        <v>498</v>
      </c>
      <c r="E755" s="2" t="s">
        <v>872</v>
      </c>
      <c r="G755" s="2" t="s">
        <v>2938</v>
      </c>
      <c r="H755" s="2" t="s">
        <v>3129</v>
      </c>
      <c r="L755" s="2" t="s">
        <v>2705</v>
      </c>
    </row>
    <row r="756" spans="1:12" ht="15">
      <c r="A756" s="1">
        <v>499</v>
      </c>
      <c r="B756" s="4">
        <f t="shared" si="19"/>
        <v>499</v>
      </c>
      <c r="E756" s="2" t="s">
        <v>873</v>
      </c>
      <c r="G756" s="2" t="s">
        <v>3204</v>
      </c>
      <c r="H756" s="2" t="s">
        <v>3205</v>
      </c>
      <c r="J756" s="2" t="s">
        <v>2743</v>
      </c>
      <c r="L756" s="2" t="s">
        <v>2705</v>
      </c>
    </row>
    <row r="757" spans="1:12" ht="15">
      <c r="A757" s="1">
        <v>500</v>
      </c>
      <c r="B757" s="4">
        <f t="shared" si="19"/>
        <v>500</v>
      </c>
      <c r="E757" s="2" t="s">
        <v>874</v>
      </c>
      <c r="G757" s="2" t="s">
        <v>2864</v>
      </c>
      <c r="H757" s="2" t="s">
        <v>2843</v>
      </c>
      <c r="J757" s="2" t="s">
        <v>2733</v>
      </c>
      <c r="K757" s="2" t="s">
        <v>2729</v>
      </c>
      <c r="L757" s="2" t="s">
        <v>2705</v>
      </c>
    </row>
    <row r="758" spans="1:12" ht="15">
      <c r="A758" s="1">
        <v>501</v>
      </c>
      <c r="B758" s="4">
        <f t="shared" si="19"/>
        <v>501</v>
      </c>
      <c r="E758" s="2" t="s">
        <v>875</v>
      </c>
      <c r="G758" s="2" t="s">
        <v>2864</v>
      </c>
      <c r="H758" s="2" t="s">
        <v>2843</v>
      </c>
      <c r="K758" s="2" t="s">
        <v>2729</v>
      </c>
      <c r="L758" s="2" t="s">
        <v>2705</v>
      </c>
    </row>
    <row r="759" spans="1:12" ht="15">
      <c r="A759" s="1">
        <v>502</v>
      </c>
      <c r="B759" s="4">
        <f t="shared" si="19"/>
        <v>502</v>
      </c>
      <c r="E759" s="2" t="s">
        <v>876</v>
      </c>
      <c r="G759" s="2" t="s">
        <v>2864</v>
      </c>
      <c r="H759" s="2" t="s">
        <v>2843</v>
      </c>
      <c r="L759" s="2" t="s">
        <v>2705</v>
      </c>
    </row>
    <row r="760" spans="1:12" ht="15">
      <c r="A760" s="1">
        <v>503</v>
      </c>
      <c r="B760" s="4">
        <f t="shared" si="19"/>
        <v>503</v>
      </c>
      <c r="E760" s="2" t="s">
        <v>877</v>
      </c>
      <c r="G760" s="2" t="s">
        <v>2864</v>
      </c>
      <c r="H760" s="2" t="s">
        <v>3206</v>
      </c>
      <c r="L760" s="2" t="s">
        <v>2705</v>
      </c>
    </row>
    <row r="761" spans="1:12" ht="15">
      <c r="A761" s="1">
        <v>504</v>
      </c>
      <c r="B761" s="4">
        <f t="shared" si="19"/>
        <v>504</v>
      </c>
      <c r="E761" s="2" t="s">
        <v>878</v>
      </c>
      <c r="G761" s="2" t="s">
        <v>2864</v>
      </c>
      <c r="H761" s="2" t="s">
        <v>2832</v>
      </c>
      <c r="L761" s="2" t="s">
        <v>2705</v>
      </c>
    </row>
    <row r="762" spans="1:12" ht="15">
      <c r="A762" s="1">
        <v>505</v>
      </c>
      <c r="B762" s="4">
        <f t="shared" si="19"/>
        <v>505</v>
      </c>
      <c r="E762" s="2" t="s">
        <v>879</v>
      </c>
      <c r="G762" s="2" t="s">
        <v>3043</v>
      </c>
      <c r="H762" s="2" t="s">
        <v>3207</v>
      </c>
      <c r="L762" s="2" t="s">
        <v>2705</v>
      </c>
    </row>
    <row r="763" spans="1:12" ht="15">
      <c r="A763" s="1">
        <v>506</v>
      </c>
      <c r="B763" s="4">
        <f t="shared" si="19"/>
        <v>506</v>
      </c>
      <c r="E763" s="2" t="s">
        <v>880</v>
      </c>
      <c r="G763" s="2" t="s">
        <v>3043</v>
      </c>
      <c r="H763" s="2" t="s">
        <v>3193</v>
      </c>
      <c r="L763" s="2" t="s">
        <v>2705</v>
      </c>
    </row>
    <row r="764" spans="1:12" ht="15">
      <c r="A764" s="1">
        <v>507</v>
      </c>
      <c r="B764" s="4">
        <f t="shared" si="19"/>
        <v>507</v>
      </c>
      <c r="E764" s="2" t="s">
        <v>881</v>
      </c>
      <c r="G764" s="2" t="s">
        <v>3043</v>
      </c>
      <c r="H764" s="2" t="s">
        <v>3193</v>
      </c>
      <c r="L764" s="2" t="s">
        <v>2705</v>
      </c>
    </row>
    <row r="765" spans="1:12" ht="15">
      <c r="A765" s="1">
        <v>508</v>
      </c>
      <c r="B765" s="4">
        <f t="shared" si="19"/>
        <v>508</v>
      </c>
      <c r="E765" s="2" t="s">
        <v>2333</v>
      </c>
      <c r="G765" s="2" t="s">
        <v>2806</v>
      </c>
      <c r="H765" s="2" t="s">
        <v>2843</v>
      </c>
      <c r="L765" s="2" t="s">
        <v>2705</v>
      </c>
    </row>
    <row r="766" spans="1:12" ht="15">
      <c r="A766" s="1">
        <v>509</v>
      </c>
      <c r="B766" s="4">
        <f t="shared" si="19"/>
        <v>509</v>
      </c>
      <c r="E766" s="2" t="s">
        <v>882</v>
      </c>
      <c r="G766" s="2" t="s">
        <v>2829</v>
      </c>
      <c r="H766" s="2" t="s">
        <v>2950</v>
      </c>
      <c r="I766" s="2" t="s">
        <v>2558</v>
      </c>
      <c r="L766" s="2" t="s">
        <v>2705</v>
      </c>
    </row>
    <row r="767" spans="1:12" ht="15">
      <c r="A767" s="1">
        <v>510</v>
      </c>
      <c r="B767" s="4">
        <f t="shared" si="19"/>
        <v>510</v>
      </c>
      <c r="C767" s="5">
        <f>IF(LEFT(D767,3)="gez",MID(D767,6,3)+200,MID(D767,5,10)*1)</f>
        <v>354</v>
      </c>
      <c r="D767" s="1" t="s">
        <v>883</v>
      </c>
      <c r="E767" s="2" t="s">
        <v>884</v>
      </c>
      <c r="G767" s="2" t="s">
        <v>2814</v>
      </c>
      <c r="H767" s="2" t="s">
        <v>3068</v>
      </c>
      <c r="L767" s="2" t="s">
        <v>2705</v>
      </c>
    </row>
    <row r="768" spans="1:13" ht="15">
      <c r="A768" s="1">
        <v>511</v>
      </c>
      <c r="B768" s="4">
        <f t="shared" si="19"/>
        <v>511</v>
      </c>
      <c r="C768" s="5">
        <f>IF(LEFT(D768,3)="gez",MID(D768,6,3)+200,MID(D768,5,10)*1)</f>
        <v>598</v>
      </c>
      <c r="D768" s="1" t="s">
        <v>885</v>
      </c>
      <c r="E768" s="2" t="s">
        <v>886</v>
      </c>
      <c r="G768" s="2" t="s">
        <v>3208</v>
      </c>
      <c r="H768" s="2" t="s">
        <v>2917</v>
      </c>
      <c r="M768" s="2" t="s">
        <v>2771</v>
      </c>
    </row>
    <row r="769" spans="1:13" ht="15">
      <c r="A769" s="1">
        <v>512</v>
      </c>
      <c r="B769" s="4">
        <f t="shared" si="19"/>
        <v>512</v>
      </c>
      <c r="C769" s="5">
        <f>IF(LEFT(D769,3)="gez",MID(D769,6,3)+200,MID(D769,5,10)*1)</f>
        <v>646</v>
      </c>
      <c r="D769" s="1" t="s">
        <v>887</v>
      </c>
      <c r="E769" s="2" t="s">
        <v>888</v>
      </c>
      <c r="G769" s="2" t="s">
        <v>3209</v>
      </c>
      <c r="H769" s="2" t="s">
        <v>3210</v>
      </c>
      <c r="M769" s="2" t="s">
        <v>2771</v>
      </c>
    </row>
    <row r="770" spans="1:13" ht="15">
      <c r="A770" s="1">
        <v>513</v>
      </c>
      <c r="B770" s="4">
        <f aca="true" t="shared" si="20" ref="B770:B833">IF(ISERROR(FIND(" ",A770)),A770,LEFT(A770,FIND(" ",A770)-1)+CODE(RIGHT(A770))/1000)</f>
        <v>513</v>
      </c>
      <c r="C770" s="5">
        <f>IF(LEFT(D770,3)="gez",MID(D770,6,3)+200,MID(D770,5,10)*1)</f>
        <v>201</v>
      </c>
      <c r="D770" s="1" t="s">
        <v>2133</v>
      </c>
      <c r="E770" s="2" t="s">
        <v>889</v>
      </c>
      <c r="G770" s="2" t="s">
        <v>2851</v>
      </c>
      <c r="H770" s="2" t="s">
        <v>3211</v>
      </c>
      <c r="I770" s="2" t="s">
        <v>2559</v>
      </c>
      <c r="J770" s="2" t="s">
        <v>2738</v>
      </c>
      <c r="L770" s="2" t="s">
        <v>2705</v>
      </c>
      <c r="M770" s="2" t="s">
        <v>2771</v>
      </c>
    </row>
    <row r="771" spans="1:12" ht="15">
      <c r="A771" s="1" t="s">
        <v>890</v>
      </c>
      <c r="B771" s="4">
        <f t="shared" si="20"/>
        <v>514.097</v>
      </c>
      <c r="E771" s="2" t="s">
        <v>2334</v>
      </c>
      <c r="F771" s="2" t="s">
        <v>2465</v>
      </c>
      <c r="G771" s="2" t="s">
        <v>3212</v>
      </c>
      <c r="H771" s="2" t="s">
        <v>3183</v>
      </c>
      <c r="L771" s="2" t="s">
        <v>2706</v>
      </c>
    </row>
    <row r="772" spans="1:12" ht="15">
      <c r="A772" s="1" t="s">
        <v>891</v>
      </c>
      <c r="B772" s="4">
        <f t="shared" si="20"/>
        <v>514.098</v>
      </c>
      <c r="E772" s="2" t="s">
        <v>892</v>
      </c>
      <c r="F772" s="2" t="s">
        <v>2465</v>
      </c>
      <c r="G772" s="2" t="s">
        <v>3642</v>
      </c>
      <c r="H772" s="2" t="s">
        <v>3183</v>
      </c>
      <c r="L772" s="2" t="s">
        <v>2706</v>
      </c>
    </row>
    <row r="773" spans="1:12" ht="15">
      <c r="A773" s="1" t="s">
        <v>893</v>
      </c>
      <c r="B773" s="4">
        <f t="shared" si="20"/>
        <v>514.099</v>
      </c>
      <c r="E773" s="2" t="s">
        <v>894</v>
      </c>
      <c r="F773" s="2" t="s">
        <v>2465</v>
      </c>
      <c r="G773" s="2" t="s">
        <v>3643</v>
      </c>
      <c r="H773" s="2" t="s">
        <v>3183</v>
      </c>
      <c r="L773" s="2" t="s">
        <v>2706</v>
      </c>
    </row>
    <row r="774" spans="1:12" ht="15">
      <c r="A774" s="1" t="s">
        <v>895</v>
      </c>
      <c r="B774" s="4">
        <f t="shared" si="20"/>
        <v>514.1</v>
      </c>
      <c r="E774" s="2" t="s">
        <v>896</v>
      </c>
      <c r="F774" s="2" t="s">
        <v>2465</v>
      </c>
      <c r="G774" s="2" t="s">
        <v>3630</v>
      </c>
      <c r="H774" s="2" t="s">
        <v>3158</v>
      </c>
      <c r="L774" s="2" t="s">
        <v>2706</v>
      </c>
    </row>
    <row r="775" spans="1:12" ht="15">
      <c r="A775" s="1">
        <v>515</v>
      </c>
      <c r="B775" s="4">
        <f t="shared" si="20"/>
        <v>515</v>
      </c>
      <c r="C775" s="5">
        <f>IF(LEFT(D775,3)="gez",MID(D775,6,3)+200,MID(D775,5,10)*1)</f>
        <v>352</v>
      </c>
      <c r="D775" s="1" t="s">
        <v>897</v>
      </c>
      <c r="E775" s="2" t="s">
        <v>898</v>
      </c>
      <c r="G775" s="2" t="s">
        <v>2995</v>
      </c>
      <c r="H775" s="2" t="s">
        <v>3076</v>
      </c>
      <c r="L775" s="2" t="s">
        <v>2706</v>
      </c>
    </row>
    <row r="776" spans="1:12" ht="15">
      <c r="A776" s="1">
        <v>516</v>
      </c>
      <c r="B776" s="4">
        <f t="shared" si="20"/>
        <v>516</v>
      </c>
      <c r="C776" s="5">
        <f>IF(LEFT(D776,3)="gez",MID(D776,6,3)+200,MID(D776,5,10)*1)</f>
        <v>356</v>
      </c>
      <c r="D776" s="1" t="s">
        <v>899</v>
      </c>
      <c r="E776" s="2" t="s">
        <v>900</v>
      </c>
      <c r="G776" s="2" t="s">
        <v>3213</v>
      </c>
      <c r="H776" s="2" t="s">
        <v>2995</v>
      </c>
      <c r="L776" s="2" t="s">
        <v>2706</v>
      </c>
    </row>
    <row r="777" spans="1:12" ht="15">
      <c r="A777" s="1">
        <v>517</v>
      </c>
      <c r="B777" s="4">
        <f t="shared" si="20"/>
        <v>517</v>
      </c>
      <c r="C777" s="5">
        <f>IF(LEFT(D777,3)="gez",MID(D777,6,3)+200,MID(D777,5,10)*1)</f>
        <v>358</v>
      </c>
      <c r="D777" s="1" t="s">
        <v>901</v>
      </c>
      <c r="E777" s="2" t="s">
        <v>2750</v>
      </c>
      <c r="G777" s="2" t="s">
        <v>3214</v>
      </c>
      <c r="H777" s="2" t="s">
        <v>3162</v>
      </c>
      <c r="L777" s="2" t="s">
        <v>2706</v>
      </c>
    </row>
    <row r="778" spans="1:12" ht="15">
      <c r="A778" s="1">
        <v>518</v>
      </c>
      <c r="B778" s="4">
        <f t="shared" si="20"/>
        <v>518</v>
      </c>
      <c r="C778" s="5">
        <f>IF(LEFT(D778,3)="gez",MID(D778,6,3)+200,MID(D778,5,10)*1)</f>
        <v>357</v>
      </c>
      <c r="D778" s="1" t="s">
        <v>902</v>
      </c>
      <c r="E778" s="2" t="s">
        <v>903</v>
      </c>
      <c r="G778" s="2" t="s">
        <v>3215</v>
      </c>
      <c r="H778" s="2" t="s">
        <v>3215</v>
      </c>
      <c r="J778" s="2" t="s">
        <v>2743</v>
      </c>
      <c r="L778" s="2" t="s">
        <v>2706</v>
      </c>
    </row>
    <row r="779" spans="1:12" ht="15">
      <c r="A779" s="1">
        <v>519</v>
      </c>
      <c r="B779" s="4">
        <f t="shared" si="20"/>
        <v>519</v>
      </c>
      <c r="C779" s="5">
        <f>IF(LEFT(D779,3)="gez",MID(D779,6,3)+200,MID(D779,5,10)*1)</f>
        <v>364</v>
      </c>
      <c r="D779" s="1" t="s">
        <v>904</v>
      </c>
      <c r="E779" s="2" t="s">
        <v>905</v>
      </c>
      <c r="G779" s="2" t="s">
        <v>2813</v>
      </c>
      <c r="H779" s="2" t="s">
        <v>3216</v>
      </c>
      <c r="I779" s="2" t="s">
        <v>906</v>
      </c>
      <c r="L779" s="2" t="s">
        <v>2706</v>
      </c>
    </row>
    <row r="780" spans="1:12" ht="15">
      <c r="A780" s="1">
        <v>520</v>
      </c>
      <c r="B780" s="4">
        <f t="shared" si="20"/>
        <v>520</v>
      </c>
      <c r="E780" s="2" t="s">
        <v>2335</v>
      </c>
      <c r="G780" s="2" t="s">
        <v>2928</v>
      </c>
      <c r="H780" s="2" t="s">
        <v>2929</v>
      </c>
      <c r="L780" s="2" t="s">
        <v>2706</v>
      </c>
    </row>
    <row r="781" spans="1:12" ht="15">
      <c r="A781" s="1">
        <v>521</v>
      </c>
      <c r="B781" s="4">
        <f t="shared" si="20"/>
        <v>521</v>
      </c>
      <c r="E781" s="2" t="s">
        <v>907</v>
      </c>
      <c r="G781" s="2" t="s">
        <v>2793</v>
      </c>
      <c r="H781" s="2" t="s">
        <v>2934</v>
      </c>
      <c r="I781" s="2" t="s">
        <v>2560</v>
      </c>
      <c r="L781" s="2" t="s">
        <v>2706</v>
      </c>
    </row>
    <row r="782" spans="1:12" ht="15">
      <c r="A782" s="1">
        <v>522</v>
      </c>
      <c r="B782" s="4">
        <f t="shared" si="20"/>
        <v>522</v>
      </c>
      <c r="C782" s="5">
        <f>IF(LEFT(D782,3)="gez",MID(D782,6,3)+200,MID(D782,5,10)*1)</f>
        <v>365</v>
      </c>
      <c r="D782" s="1" t="s">
        <v>908</v>
      </c>
      <c r="E782" s="2" t="s">
        <v>909</v>
      </c>
      <c r="G782" s="2" t="s">
        <v>3087</v>
      </c>
      <c r="H782" s="2" t="s">
        <v>3088</v>
      </c>
      <c r="J782" s="2" t="s">
        <v>2770</v>
      </c>
      <c r="L782" s="2" t="s">
        <v>2706</v>
      </c>
    </row>
    <row r="783" spans="1:12" ht="15">
      <c r="A783" s="1">
        <v>523</v>
      </c>
      <c r="B783" s="4">
        <f t="shared" si="20"/>
        <v>523</v>
      </c>
      <c r="E783" s="2" t="s">
        <v>910</v>
      </c>
      <c r="G783" s="2" t="s">
        <v>3217</v>
      </c>
      <c r="H783" s="2" t="s">
        <v>3218</v>
      </c>
      <c r="J783" s="2" t="s">
        <v>2770</v>
      </c>
      <c r="L783" s="2" t="s">
        <v>2709</v>
      </c>
    </row>
    <row r="784" spans="1:12" ht="15">
      <c r="A784" s="1">
        <v>524</v>
      </c>
      <c r="B784" s="4">
        <f t="shared" si="20"/>
        <v>524</v>
      </c>
      <c r="E784" s="2" t="s">
        <v>911</v>
      </c>
      <c r="G784" s="2" t="s">
        <v>3219</v>
      </c>
      <c r="H784" s="2" t="s">
        <v>3220</v>
      </c>
      <c r="L784" s="2" t="s">
        <v>2706</v>
      </c>
    </row>
    <row r="785" spans="1:12" ht="15">
      <c r="A785" s="1">
        <v>525</v>
      </c>
      <c r="B785" s="4">
        <f t="shared" si="20"/>
        <v>525</v>
      </c>
      <c r="C785" s="5">
        <f>IF(LEFT(D785,3)="gez",MID(D785,6,3)+200,MID(D785,5,10)*1)</f>
        <v>274</v>
      </c>
      <c r="D785" s="1" t="s">
        <v>2107</v>
      </c>
      <c r="E785" s="2" t="s">
        <v>912</v>
      </c>
      <c r="G785" s="2" t="s">
        <v>2785</v>
      </c>
      <c r="H785" s="2" t="s">
        <v>2843</v>
      </c>
      <c r="I785" s="2" t="s">
        <v>2561</v>
      </c>
      <c r="L785" s="2" t="s">
        <v>2706</v>
      </c>
    </row>
    <row r="786" spans="1:12" ht="15">
      <c r="A786" s="1">
        <v>526</v>
      </c>
      <c r="B786" s="4">
        <f t="shared" si="20"/>
        <v>526</v>
      </c>
      <c r="C786" s="5">
        <f>IF(LEFT(D786,3)="gez",MID(D786,6,3)+200,MID(D786,5,10)*1)</f>
        <v>366</v>
      </c>
      <c r="D786" s="1" t="s">
        <v>913</v>
      </c>
      <c r="E786" s="2" t="s">
        <v>2336</v>
      </c>
      <c r="G786" s="2" t="s">
        <v>2925</v>
      </c>
      <c r="H786" s="2" t="s">
        <v>3202</v>
      </c>
      <c r="I786" s="2" t="s">
        <v>2562</v>
      </c>
      <c r="L786" s="2" t="s">
        <v>2706</v>
      </c>
    </row>
    <row r="787" spans="1:12" ht="15">
      <c r="A787" s="1">
        <v>527</v>
      </c>
      <c r="B787" s="4">
        <f t="shared" si="20"/>
        <v>527</v>
      </c>
      <c r="C787" s="5">
        <f>IF(LEFT(D787,3)="gez",MID(D787,6,3)+200,MID(D787,5,10)*1)</f>
        <v>361</v>
      </c>
      <c r="D787" s="1" t="s">
        <v>914</v>
      </c>
      <c r="E787" s="2" t="s">
        <v>915</v>
      </c>
      <c r="G787" s="2" t="s">
        <v>2800</v>
      </c>
      <c r="H787" s="2" t="s">
        <v>3086</v>
      </c>
      <c r="L787" s="2" t="s">
        <v>2706</v>
      </c>
    </row>
    <row r="788" spans="1:12" ht="15">
      <c r="A788" s="1">
        <v>528</v>
      </c>
      <c r="B788" s="4">
        <f t="shared" si="20"/>
        <v>528</v>
      </c>
      <c r="C788" s="5">
        <f>IF(LEFT(D788,3)="gez",MID(D788,6,3)+200,MID(D788,5,10)*1)</f>
        <v>362</v>
      </c>
      <c r="D788" s="1" t="s">
        <v>916</v>
      </c>
      <c r="E788" s="2" t="s">
        <v>917</v>
      </c>
      <c r="G788" s="2" t="s">
        <v>2800</v>
      </c>
      <c r="H788" s="2" t="s">
        <v>2911</v>
      </c>
      <c r="L788" s="2" t="s">
        <v>2706</v>
      </c>
    </row>
    <row r="789" spans="1:12" ht="15">
      <c r="A789" s="1">
        <v>529</v>
      </c>
      <c r="B789" s="4">
        <f t="shared" si="20"/>
        <v>529</v>
      </c>
      <c r="E789" s="2" t="s">
        <v>918</v>
      </c>
      <c r="G789" s="2" t="s">
        <v>2800</v>
      </c>
      <c r="H789" s="2" t="s">
        <v>3110</v>
      </c>
      <c r="I789" s="2" t="s">
        <v>2483</v>
      </c>
      <c r="L789" s="2" t="s">
        <v>2706</v>
      </c>
    </row>
    <row r="790" spans="1:12" ht="15">
      <c r="A790" s="1">
        <v>530</v>
      </c>
      <c r="B790" s="4">
        <f t="shared" si="20"/>
        <v>530</v>
      </c>
      <c r="E790" s="2" t="s">
        <v>919</v>
      </c>
      <c r="G790" s="2" t="s">
        <v>2847</v>
      </c>
      <c r="H790" s="2" t="s">
        <v>3110</v>
      </c>
      <c r="L790" s="2" t="s">
        <v>2706</v>
      </c>
    </row>
    <row r="791" spans="1:12" ht="15">
      <c r="A791" s="1">
        <v>531</v>
      </c>
      <c r="B791" s="4">
        <f t="shared" si="20"/>
        <v>531</v>
      </c>
      <c r="C791" s="5">
        <f>IF(LEFT(D791,3)="gez",MID(D791,6,3)+200,MID(D791,5,10)*1)</f>
        <v>247</v>
      </c>
      <c r="D791" s="1" t="s">
        <v>2080</v>
      </c>
      <c r="E791" s="2" t="s">
        <v>920</v>
      </c>
      <c r="G791" s="2" t="s">
        <v>2808</v>
      </c>
      <c r="H791" s="2" t="s">
        <v>2912</v>
      </c>
      <c r="L791" s="2" t="s">
        <v>2706</v>
      </c>
    </row>
    <row r="792" spans="1:12" ht="15">
      <c r="A792" s="1">
        <v>532</v>
      </c>
      <c r="B792" s="4">
        <f t="shared" si="20"/>
        <v>532</v>
      </c>
      <c r="E792" s="2" t="s">
        <v>921</v>
      </c>
      <c r="G792" s="2" t="s">
        <v>3204</v>
      </c>
      <c r="H792" s="2" t="s">
        <v>2940</v>
      </c>
      <c r="L792" s="2" t="s">
        <v>2706</v>
      </c>
    </row>
    <row r="793" spans="1:12" ht="15">
      <c r="A793" s="1">
        <v>533</v>
      </c>
      <c r="B793" s="4">
        <f t="shared" si="20"/>
        <v>533</v>
      </c>
      <c r="E793" s="2" t="s">
        <v>922</v>
      </c>
      <c r="G793" s="2" t="s">
        <v>2793</v>
      </c>
      <c r="H793" s="2" t="s">
        <v>2934</v>
      </c>
      <c r="L793" s="2" t="s">
        <v>2706</v>
      </c>
    </row>
    <row r="794" spans="1:12" ht="15">
      <c r="A794" s="1">
        <v>534</v>
      </c>
      <c r="B794" s="4">
        <f t="shared" si="20"/>
        <v>534</v>
      </c>
      <c r="E794" s="2" t="s">
        <v>923</v>
      </c>
      <c r="G794" s="2" t="s">
        <v>3029</v>
      </c>
      <c r="H794" s="2" t="s">
        <v>3221</v>
      </c>
      <c r="J794" s="2" t="s">
        <v>2737</v>
      </c>
      <c r="L794" s="2" t="s">
        <v>2706</v>
      </c>
    </row>
    <row r="795" spans="1:12" ht="15">
      <c r="A795" s="1" t="s">
        <v>924</v>
      </c>
      <c r="B795" s="4">
        <f t="shared" si="20"/>
        <v>535.097</v>
      </c>
      <c r="E795" s="2" t="s">
        <v>925</v>
      </c>
      <c r="F795" s="2" t="s">
        <v>2465</v>
      </c>
      <c r="G795" s="2" t="s">
        <v>3644</v>
      </c>
      <c r="H795" s="2" t="s">
        <v>3183</v>
      </c>
      <c r="L795" s="2" t="s">
        <v>2707</v>
      </c>
    </row>
    <row r="796" spans="1:12" ht="15">
      <c r="A796" s="1" t="s">
        <v>926</v>
      </c>
      <c r="B796" s="4">
        <f t="shared" si="20"/>
        <v>535.098</v>
      </c>
      <c r="E796" s="2" t="s">
        <v>927</v>
      </c>
      <c r="F796" s="2" t="s">
        <v>2465</v>
      </c>
      <c r="G796" s="2" t="s">
        <v>3646</v>
      </c>
      <c r="H796" s="2" t="s">
        <v>3183</v>
      </c>
      <c r="L796" s="2" t="s">
        <v>2707</v>
      </c>
    </row>
    <row r="797" spans="1:12" ht="15">
      <c r="A797" s="1" t="s">
        <v>928</v>
      </c>
      <c r="B797" s="4">
        <f t="shared" si="20"/>
        <v>535.099</v>
      </c>
      <c r="E797" s="2" t="s">
        <v>929</v>
      </c>
      <c r="F797" s="2" t="s">
        <v>2465</v>
      </c>
      <c r="G797" s="2" t="s">
        <v>3627</v>
      </c>
      <c r="H797" s="2" t="s">
        <v>3158</v>
      </c>
      <c r="L797" s="2" t="s">
        <v>2707</v>
      </c>
    </row>
    <row r="798" spans="1:12" ht="15">
      <c r="A798" s="1" t="s">
        <v>930</v>
      </c>
      <c r="B798" s="4">
        <f t="shared" si="20"/>
        <v>535.1</v>
      </c>
      <c r="E798" s="2" t="s">
        <v>931</v>
      </c>
      <c r="F798" s="2" t="s">
        <v>2465</v>
      </c>
      <c r="G798" s="2" t="s">
        <v>3626</v>
      </c>
      <c r="H798" s="2" t="s">
        <v>3183</v>
      </c>
      <c r="L798" s="2" t="s">
        <v>2707</v>
      </c>
    </row>
    <row r="799" spans="1:12" ht="15">
      <c r="A799" s="1" t="s">
        <v>932</v>
      </c>
      <c r="B799" s="4">
        <f t="shared" si="20"/>
        <v>535.101</v>
      </c>
      <c r="E799" s="2" t="s">
        <v>933</v>
      </c>
      <c r="F799" s="2" t="s">
        <v>2465</v>
      </c>
      <c r="G799" s="2" t="s">
        <v>3222</v>
      </c>
      <c r="H799" s="2" t="s">
        <v>3158</v>
      </c>
      <c r="L799" s="2" t="s">
        <v>2707</v>
      </c>
    </row>
    <row r="800" spans="1:12" ht="15">
      <c r="A800" s="1" t="s">
        <v>934</v>
      </c>
      <c r="B800" s="4">
        <f t="shared" si="20"/>
        <v>535.102</v>
      </c>
      <c r="E800" s="2" t="s">
        <v>935</v>
      </c>
      <c r="F800" s="2" t="s">
        <v>2465</v>
      </c>
      <c r="G800" s="2" t="s">
        <v>3635</v>
      </c>
      <c r="H800" s="2" t="s">
        <v>3183</v>
      </c>
      <c r="L800" s="2" t="s">
        <v>2707</v>
      </c>
    </row>
    <row r="801" spans="1:12" ht="15">
      <c r="A801" s="1" t="s">
        <v>936</v>
      </c>
      <c r="B801" s="4">
        <f t="shared" si="20"/>
        <v>535.103</v>
      </c>
      <c r="E801" s="2" t="s">
        <v>2337</v>
      </c>
      <c r="F801" s="2" t="s">
        <v>2465</v>
      </c>
      <c r="G801" s="2" t="s">
        <v>3223</v>
      </c>
      <c r="H801" s="2" t="s">
        <v>3158</v>
      </c>
      <c r="L801" s="2" t="s">
        <v>2707</v>
      </c>
    </row>
    <row r="802" spans="1:12" ht="15">
      <c r="A802" s="3">
        <v>536</v>
      </c>
      <c r="B802" s="14">
        <f t="shared" si="20"/>
        <v>536</v>
      </c>
      <c r="C802" s="15"/>
      <c r="D802" s="3"/>
      <c r="E802" s="16" t="s">
        <v>937</v>
      </c>
      <c r="G802" s="2" t="s">
        <v>2813</v>
      </c>
      <c r="H802" s="2" t="s">
        <v>2912</v>
      </c>
      <c r="I802" s="2" t="s">
        <v>2563</v>
      </c>
      <c r="L802" s="2" t="s">
        <v>2707</v>
      </c>
    </row>
    <row r="803" spans="1:12" ht="15">
      <c r="A803" s="1">
        <v>537</v>
      </c>
      <c r="B803" s="4">
        <f t="shared" si="20"/>
        <v>537</v>
      </c>
      <c r="E803" s="2" t="s">
        <v>939</v>
      </c>
      <c r="G803" s="2" t="s">
        <v>2800</v>
      </c>
      <c r="H803" s="2" t="s">
        <v>2911</v>
      </c>
      <c r="I803" s="2" t="s">
        <v>2564</v>
      </c>
      <c r="L803" s="2" t="s">
        <v>2707</v>
      </c>
    </row>
    <row r="804" spans="1:12" ht="15">
      <c r="A804" s="1">
        <v>538</v>
      </c>
      <c r="B804" s="4">
        <f t="shared" si="20"/>
        <v>538</v>
      </c>
      <c r="C804" s="5">
        <f>IF(LEFT(D804,3)="gez",MID(D804,6,3)+200,MID(D804,5,10)*1)</f>
        <v>372</v>
      </c>
      <c r="D804" s="1" t="s">
        <v>940</v>
      </c>
      <c r="E804" s="2" t="s">
        <v>941</v>
      </c>
      <c r="G804" s="2" t="s">
        <v>2813</v>
      </c>
      <c r="H804" s="2" t="s">
        <v>3224</v>
      </c>
      <c r="I804" s="2" t="s">
        <v>2565</v>
      </c>
      <c r="J804" s="2" t="s">
        <v>2770</v>
      </c>
      <c r="L804" s="2" t="s">
        <v>2707</v>
      </c>
    </row>
    <row r="805" spans="1:12" ht="15">
      <c r="A805" s="1">
        <v>539</v>
      </c>
      <c r="B805" s="4">
        <f t="shared" si="20"/>
        <v>539</v>
      </c>
      <c r="E805" s="2" t="s">
        <v>942</v>
      </c>
      <c r="G805" s="2" t="s">
        <v>2928</v>
      </c>
      <c r="H805" s="2" t="s">
        <v>2929</v>
      </c>
      <c r="L805" s="2" t="s">
        <v>2707</v>
      </c>
    </row>
    <row r="806" spans="1:12" ht="15">
      <c r="A806" s="1">
        <v>540</v>
      </c>
      <c r="B806" s="4">
        <f t="shared" si="20"/>
        <v>540</v>
      </c>
      <c r="E806" s="2" t="s">
        <v>943</v>
      </c>
      <c r="G806" s="2" t="s">
        <v>2813</v>
      </c>
      <c r="H806" s="2" t="s">
        <v>2912</v>
      </c>
      <c r="I806" s="2" t="s">
        <v>2566</v>
      </c>
      <c r="L806" s="2" t="s">
        <v>2707</v>
      </c>
    </row>
    <row r="807" spans="1:12" ht="15">
      <c r="A807" s="1">
        <v>541</v>
      </c>
      <c r="B807" s="4">
        <f t="shared" si="20"/>
        <v>541</v>
      </c>
      <c r="E807" s="2" t="s">
        <v>944</v>
      </c>
      <c r="G807" s="2" t="s">
        <v>2994</v>
      </c>
      <c r="H807" s="2" t="s">
        <v>2994</v>
      </c>
      <c r="L807" s="2" t="s">
        <v>2707</v>
      </c>
    </row>
    <row r="808" spans="1:14" ht="15">
      <c r="A808" s="1">
        <v>542</v>
      </c>
      <c r="B808" s="4">
        <f t="shared" si="20"/>
        <v>542</v>
      </c>
      <c r="E808" s="2" t="s">
        <v>945</v>
      </c>
      <c r="G808" s="2" t="s">
        <v>3029</v>
      </c>
      <c r="H808" s="2" t="s">
        <v>3225</v>
      </c>
      <c r="L808" s="2" t="s">
        <v>2707</v>
      </c>
      <c r="N808" s="2" t="s">
        <v>2720</v>
      </c>
    </row>
    <row r="809" spans="1:12" ht="15">
      <c r="A809" s="1">
        <v>543</v>
      </c>
      <c r="B809" s="4">
        <f t="shared" si="20"/>
        <v>543</v>
      </c>
      <c r="E809" s="2" t="s">
        <v>946</v>
      </c>
      <c r="G809" s="2" t="s">
        <v>3226</v>
      </c>
      <c r="H809" s="2" t="s">
        <v>2867</v>
      </c>
      <c r="L809" s="2" t="s">
        <v>2707</v>
      </c>
    </row>
    <row r="810" spans="1:12" ht="15">
      <c r="A810" s="1">
        <v>544</v>
      </c>
      <c r="B810" s="4">
        <f t="shared" si="20"/>
        <v>544</v>
      </c>
      <c r="C810" s="5">
        <f>IF(LEFT(D810,3)="gez",MID(D810,6,3)+200,MID(D810,5,10)*1)</f>
        <v>299</v>
      </c>
      <c r="D810" s="1" t="s">
        <v>2132</v>
      </c>
      <c r="E810" s="2" t="s">
        <v>947</v>
      </c>
      <c r="G810" s="2" t="s">
        <v>2813</v>
      </c>
      <c r="H810" s="2" t="s">
        <v>3086</v>
      </c>
      <c r="I810" s="2" t="s">
        <v>2567</v>
      </c>
      <c r="L810" s="2" t="s">
        <v>2707</v>
      </c>
    </row>
    <row r="811" spans="1:12" ht="15">
      <c r="A811" s="1">
        <v>545</v>
      </c>
      <c r="B811" s="4">
        <f t="shared" si="20"/>
        <v>545</v>
      </c>
      <c r="E811" s="2" t="s">
        <v>948</v>
      </c>
      <c r="G811" s="2" t="s">
        <v>3227</v>
      </c>
      <c r="H811" s="2" t="s">
        <v>3228</v>
      </c>
      <c r="L811" s="2" t="s">
        <v>2707</v>
      </c>
    </row>
    <row r="812" spans="1:12" ht="15">
      <c r="A812" s="1">
        <v>546</v>
      </c>
      <c r="B812" s="4">
        <f t="shared" si="20"/>
        <v>546</v>
      </c>
      <c r="E812" s="2" t="s">
        <v>949</v>
      </c>
      <c r="G812" s="2" t="s">
        <v>2813</v>
      </c>
      <c r="H812" s="2" t="s">
        <v>2843</v>
      </c>
      <c r="I812" s="2" t="s">
        <v>2568</v>
      </c>
      <c r="L812" s="2" t="s">
        <v>2707</v>
      </c>
    </row>
    <row r="813" spans="1:12" ht="15">
      <c r="A813" s="1">
        <v>547</v>
      </c>
      <c r="B813" s="4">
        <f t="shared" si="20"/>
        <v>547</v>
      </c>
      <c r="C813" s="5">
        <f>IF(LEFT(D813,3)="gez",MID(D813,6,3)+200,MID(D813,5,10)*1)</f>
        <v>384</v>
      </c>
      <c r="D813" s="1" t="s">
        <v>950</v>
      </c>
      <c r="E813" s="2" t="s">
        <v>951</v>
      </c>
      <c r="G813" s="2" t="s">
        <v>2813</v>
      </c>
      <c r="H813" s="2" t="s">
        <v>2853</v>
      </c>
      <c r="L813" s="2" t="s">
        <v>2707</v>
      </c>
    </row>
    <row r="814" spans="1:12" ht="15">
      <c r="A814" s="1" t="s">
        <v>2338</v>
      </c>
      <c r="B814" s="4">
        <f t="shared" si="20"/>
        <v>547.097</v>
      </c>
      <c r="E814" s="2" t="s">
        <v>2339</v>
      </c>
      <c r="F814" s="2" t="s">
        <v>2474</v>
      </c>
      <c r="H814" s="2" t="s">
        <v>2832</v>
      </c>
      <c r="L814" s="2" t="s">
        <v>2707</v>
      </c>
    </row>
    <row r="815" spans="1:12" ht="15">
      <c r="A815" s="1">
        <v>548</v>
      </c>
      <c r="B815" s="4">
        <f t="shared" si="20"/>
        <v>548</v>
      </c>
      <c r="E815" s="2" t="s">
        <v>952</v>
      </c>
      <c r="G815" s="2" t="s">
        <v>2932</v>
      </c>
      <c r="H815" s="2" t="s">
        <v>2985</v>
      </c>
      <c r="I815" s="2" t="s">
        <v>2569</v>
      </c>
      <c r="L815" s="2" t="s">
        <v>2707</v>
      </c>
    </row>
    <row r="816" spans="1:12" ht="15">
      <c r="A816" s="1">
        <v>549</v>
      </c>
      <c r="B816" s="4">
        <f t="shared" si="20"/>
        <v>549</v>
      </c>
      <c r="E816" s="2" t="s">
        <v>2340</v>
      </c>
      <c r="G816" s="2" t="s">
        <v>2926</v>
      </c>
      <c r="H816" s="2" t="s">
        <v>2862</v>
      </c>
      <c r="L816" s="2" t="s">
        <v>2707</v>
      </c>
    </row>
    <row r="817" spans="1:12" ht="15">
      <c r="A817" s="1">
        <v>550</v>
      </c>
      <c r="B817" s="4">
        <f t="shared" si="20"/>
        <v>550</v>
      </c>
      <c r="C817" s="5">
        <f>IF(LEFT(D817,3)="gez",MID(D817,6,3)+200,MID(D817,5,10)*1)</f>
        <v>242</v>
      </c>
      <c r="D817" s="1" t="s">
        <v>2075</v>
      </c>
      <c r="E817" s="2" t="s">
        <v>953</v>
      </c>
      <c r="G817" s="2" t="s">
        <v>2813</v>
      </c>
      <c r="H817" s="2" t="s">
        <v>3229</v>
      </c>
      <c r="I817" s="2" t="s">
        <v>2570</v>
      </c>
      <c r="L817" s="2" t="s">
        <v>2707</v>
      </c>
    </row>
    <row r="818" spans="1:12" ht="15">
      <c r="A818" s="1">
        <v>551</v>
      </c>
      <c r="B818" s="4">
        <f t="shared" si="20"/>
        <v>551</v>
      </c>
      <c r="E818" s="2" t="s">
        <v>2341</v>
      </c>
      <c r="G818" s="2" t="s">
        <v>2992</v>
      </c>
      <c r="H818" s="2" t="s">
        <v>3230</v>
      </c>
      <c r="I818" s="2" t="s">
        <v>2571</v>
      </c>
      <c r="L818" s="2" t="s">
        <v>2707</v>
      </c>
    </row>
    <row r="819" spans="1:12" ht="15">
      <c r="A819" s="1">
        <v>552</v>
      </c>
      <c r="B819" s="4">
        <f t="shared" si="20"/>
        <v>552</v>
      </c>
      <c r="E819" s="2" t="s">
        <v>954</v>
      </c>
      <c r="G819" s="2" t="s">
        <v>2928</v>
      </c>
      <c r="H819" s="2" t="s">
        <v>2970</v>
      </c>
      <c r="L819" s="2" t="s">
        <v>2707</v>
      </c>
    </row>
    <row r="820" spans="1:12" ht="15">
      <c r="A820" s="1">
        <v>553</v>
      </c>
      <c r="B820" s="4">
        <f t="shared" si="20"/>
        <v>553</v>
      </c>
      <c r="E820" s="2" t="s">
        <v>955</v>
      </c>
      <c r="G820" s="2" t="s">
        <v>3231</v>
      </c>
      <c r="H820" s="2" t="s">
        <v>3231</v>
      </c>
      <c r="L820" s="2" t="s">
        <v>2707</v>
      </c>
    </row>
    <row r="821" spans="1:12" ht="15">
      <c r="A821" s="1">
        <v>554</v>
      </c>
      <c r="B821" s="4">
        <f t="shared" si="20"/>
        <v>554</v>
      </c>
      <c r="E821" s="2" t="s">
        <v>956</v>
      </c>
      <c r="G821" s="2" t="s">
        <v>2806</v>
      </c>
      <c r="H821" s="2" t="s">
        <v>2843</v>
      </c>
      <c r="I821" s="2" t="s">
        <v>2572</v>
      </c>
      <c r="L821" s="2" t="s">
        <v>2707</v>
      </c>
    </row>
    <row r="822" spans="1:12" ht="15">
      <c r="A822" s="1">
        <v>555</v>
      </c>
      <c r="B822" s="4">
        <f t="shared" si="20"/>
        <v>555</v>
      </c>
      <c r="E822" s="2" t="s">
        <v>957</v>
      </c>
      <c r="G822" s="2" t="s">
        <v>2994</v>
      </c>
      <c r="H822" s="2" t="s">
        <v>2994</v>
      </c>
      <c r="I822" s="2" t="s">
        <v>2573</v>
      </c>
      <c r="L822" s="2" t="s">
        <v>2707</v>
      </c>
    </row>
    <row r="823" spans="1:12" ht="15">
      <c r="A823" s="1">
        <v>556</v>
      </c>
      <c r="B823" s="4">
        <f t="shared" si="20"/>
        <v>556</v>
      </c>
      <c r="C823" s="5">
        <f>IF(LEFT(D823,3)="gez",MID(D823,6,3)+200,MID(D823,5,10)*1)</f>
        <v>373</v>
      </c>
      <c r="D823" s="1" t="s">
        <v>958</v>
      </c>
      <c r="E823" s="2" t="s">
        <v>937</v>
      </c>
      <c r="G823" s="2" t="s">
        <v>2813</v>
      </c>
      <c r="H823" s="2" t="s">
        <v>2912</v>
      </c>
      <c r="I823" s="2" t="s">
        <v>2563</v>
      </c>
      <c r="L823" s="2" t="s">
        <v>2707</v>
      </c>
    </row>
    <row r="824" spans="1:12" ht="15">
      <c r="A824" s="1">
        <v>557</v>
      </c>
      <c r="B824" s="4">
        <f t="shared" si="20"/>
        <v>557</v>
      </c>
      <c r="C824" s="5">
        <f>IF(LEFT(D824,3)="gez",MID(D824,6,3)+200,MID(D824,5,10)*1)</f>
        <v>297</v>
      </c>
      <c r="D824" s="1" t="s">
        <v>2130</v>
      </c>
      <c r="E824" s="2" t="s">
        <v>938</v>
      </c>
      <c r="G824" s="2" t="s">
        <v>2813</v>
      </c>
      <c r="H824" s="2" t="s">
        <v>3232</v>
      </c>
      <c r="L824" s="2" t="s">
        <v>2707</v>
      </c>
    </row>
    <row r="825" spans="1:12" ht="15">
      <c r="A825" s="1">
        <v>558</v>
      </c>
      <c r="B825" s="4">
        <f t="shared" si="20"/>
        <v>558</v>
      </c>
      <c r="C825" s="5">
        <f>IF(LEFT(D825,3)="gez",MID(D825,6,3)+200,MID(D825,5,10)*1)</f>
        <v>378</v>
      </c>
      <c r="D825" s="1" t="s">
        <v>959</v>
      </c>
      <c r="E825" s="2" t="s">
        <v>960</v>
      </c>
      <c r="G825" s="2" t="s">
        <v>2851</v>
      </c>
      <c r="I825" s="2" t="s">
        <v>2574</v>
      </c>
      <c r="L825" s="2" t="s">
        <v>2707</v>
      </c>
    </row>
    <row r="826" spans="1:12" ht="15">
      <c r="A826" s="1">
        <v>559</v>
      </c>
      <c r="B826" s="4">
        <f t="shared" si="20"/>
        <v>559</v>
      </c>
      <c r="E826" s="2" t="s">
        <v>961</v>
      </c>
      <c r="G826" s="2" t="s">
        <v>3091</v>
      </c>
      <c r="H826" s="2" t="s">
        <v>2872</v>
      </c>
      <c r="J826" s="2" t="s">
        <v>2743</v>
      </c>
      <c r="L826" s="2" t="s">
        <v>2708</v>
      </c>
    </row>
    <row r="827" spans="1:12" ht="15">
      <c r="A827" s="1">
        <v>560</v>
      </c>
      <c r="B827" s="4">
        <f t="shared" si="20"/>
        <v>560</v>
      </c>
      <c r="E827" s="2" t="s">
        <v>962</v>
      </c>
      <c r="G827" s="2" t="s">
        <v>3057</v>
      </c>
      <c r="H827" s="2" t="s">
        <v>3058</v>
      </c>
      <c r="L827" s="2" t="s">
        <v>2707</v>
      </c>
    </row>
    <row r="828" spans="1:12" ht="15">
      <c r="A828" s="1">
        <v>561</v>
      </c>
      <c r="B828" s="4">
        <f t="shared" si="20"/>
        <v>561</v>
      </c>
      <c r="C828" s="5">
        <f>IF(LEFT(D828,3)="gez",MID(D828,6,3)+200,MID(D828,5,10)*1)</f>
        <v>376</v>
      </c>
      <c r="D828" s="1" t="s">
        <v>963</v>
      </c>
      <c r="E828" s="2" t="s">
        <v>964</v>
      </c>
      <c r="G828" s="2" t="s">
        <v>2847</v>
      </c>
      <c r="H828" s="2" t="s">
        <v>3125</v>
      </c>
      <c r="L828" s="2" t="s">
        <v>2707</v>
      </c>
    </row>
    <row r="829" spans="1:12" ht="15">
      <c r="A829" s="1">
        <v>562</v>
      </c>
      <c r="B829" s="4">
        <f t="shared" si="20"/>
        <v>562</v>
      </c>
      <c r="C829" s="5">
        <f>IF(LEFT(D829,3)="gez",MID(D829,6,3)+200,MID(D829,5,10)*1)</f>
        <v>374</v>
      </c>
      <c r="D829" s="1" t="s">
        <v>965</v>
      </c>
      <c r="E829" s="2" t="s">
        <v>2748</v>
      </c>
      <c r="G829" s="2" t="s">
        <v>2826</v>
      </c>
      <c r="H829" s="2" t="s">
        <v>3068</v>
      </c>
      <c r="L829" s="2" t="s">
        <v>2707</v>
      </c>
    </row>
    <row r="830" spans="1:12" ht="15">
      <c r="A830" s="1">
        <v>563</v>
      </c>
      <c r="B830" s="4">
        <f t="shared" si="20"/>
        <v>563</v>
      </c>
      <c r="E830" s="2" t="s">
        <v>966</v>
      </c>
      <c r="G830" s="2" t="s">
        <v>2864</v>
      </c>
      <c r="H830" s="2" t="s">
        <v>2921</v>
      </c>
      <c r="L830" s="2" t="s">
        <v>2707</v>
      </c>
    </row>
    <row r="831" spans="1:12" ht="15">
      <c r="A831" s="1" t="s">
        <v>967</v>
      </c>
      <c r="B831" s="4">
        <f t="shared" si="20"/>
        <v>564.097</v>
      </c>
      <c r="E831" s="2" t="s">
        <v>968</v>
      </c>
      <c r="F831" s="2" t="s">
        <v>2465</v>
      </c>
      <c r="G831" s="2" t="s">
        <v>3233</v>
      </c>
      <c r="H831" s="2" t="s">
        <v>3183</v>
      </c>
      <c r="L831" s="2" t="s">
        <v>2708</v>
      </c>
    </row>
    <row r="832" spans="1:12" ht="15">
      <c r="A832" s="1" t="s">
        <v>969</v>
      </c>
      <c r="B832" s="4">
        <f t="shared" si="20"/>
        <v>564.098</v>
      </c>
      <c r="E832" s="2" t="s">
        <v>970</v>
      </c>
      <c r="F832" s="2" t="s">
        <v>2481</v>
      </c>
      <c r="G832" s="2" t="s">
        <v>3233</v>
      </c>
      <c r="H832" s="2" t="s">
        <v>2853</v>
      </c>
      <c r="L832" s="2" t="s">
        <v>2708</v>
      </c>
    </row>
    <row r="833" spans="1:12" ht="15">
      <c r="A833" s="1">
        <v>565</v>
      </c>
      <c r="B833" s="4">
        <f t="shared" si="20"/>
        <v>565</v>
      </c>
      <c r="C833" s="5">
        <f>IF(LEFT(D833,3)="gez",MID(D833,6,3)+200,MID(D833,5,10)*1)</f>
        <v>553</v>
      </c>
      <c r="D833" s="1" t="s">
        <v>971</v>
      </c>
      <c r="E833" s="2" t="s">
        <v>972</v>
      </c>
      <c r="G833" s="2" t="s">
        <v>3113</v>
      </c>
      <c r="H833" s="2" t="s">
        <v>2805</v>
      </c>
      <c r="J833" s="2" t="s">
        <v>2743</v>
      </c>
      <c r="L833" s="2" t="s">
        <v>2708</v>
      </c>
    </row>
    <row r="834" spans="1:12" ht="15">
      <c r="A834" s="1">
        <v>566</v>
      </c>
      <c r="B834" s="4">
        <f aca="true" t="shared" si="21" ref="B834:B897">IF(ISERROR(FIND(" ",A834)),A834,LEFT(A834,FIND(" ",A834)-1)+CODE(RIGHT(A834))/1000)</f>
        <v>566</v>
      </c>
      <c r="C834" s="5">
        <f>IF(LEFT(D834,3)="gez",MID(D834,6,3)+200,MID(D834,5,10)*1)</f>
        <v>559</v>
      </c>
      <c r="D834" s="1" t="s">
        <v>973</v>
      </c>
      <c r="E834" s="2" t="s">
        <v>974</v>
      </c>
      <c r="G834" s="2" t="s">
        <v>2785</v>
      </c>
      <c r="H834" s="2" t="s">
        <v>3123</v>
      </c>
      <c r="I834" s="2" t="s">
        <v>2575</v>
      </c>
      <c r="J834" s="2" t="s">
        <v>2743</v>
      </c>
      <c r="L834" s="2" t="s">
        <v>2708</v>
      </c>
    </row>
    <row r="835" spans="1:12" ht="15">
      <c r="A835" s="1">
        <v>567</v>
      </c>
      <c r="B835" s="4">
        <f t="shared" si="21"/>
        <v>567</v>
      </c>
      <c r="E835" s="2" t="s">
        <v>975</v>
      </c>
      <c r="G835" s="2" t="s">
        <v>3234</v>
      </c>
      <c r="H835" s="2" t="s">
        <v>3235</v>
      </c>
      <c r="I835" s="2" t="s">
        <v>2576</v>
      </c>
      <c r="J835" s="2" t="s">
        <v>2743</v>
      </c>
      <c r="L835" s="2" t="s">
        <v>2708</v>
      </c>
    </row>
    <row r="836" spans="1:12" ht="15">
      <c r="A836" s="1" t="s">
        <v>976</v>
      </c>
      <c r="B836" s="4">
        <f t="shared" si="21"/>
        <v>568.097</v>
      </c>
      <c r="E836" s="2" t="s">
        <v>1897</v>
      </c>
      <c r="H836" s="2" t="s">
        <v>2840</v>
      </c>
      <c r="J836" s="2" t="s">
        <v>2743</v>
      </c>
      <c r="L836" s="2" t="s">
        <v>2708</v>
      </c>
    </row>
    <row r="837" spans="1:12" ht="15">
      <c r="A837" s="1" t="s">
        <v>977</v>
      </c>
      <c r="B837" s="4">
        <f t="shared" si="21"/>
        <v>568.098</v>
      </c>
      <c r="E837" s="2" t="s">
        <v>1897</v>
      </c>
      <c r="H837" s="2" t="s">
        <v>3052</v>
      </c>
      <c r="J837" s="2" t="s">
        <v>2743</v>
      </c>
      <c r="L837" s="2" t="s">
        <v>2708</v>
      </c>
    </row>
    <row r="838" spans="1:12" ht="15">
      <c r="A838" s="1">
        <v>569</v>
      </c>
      <c r="B838" s="4">
        <f t="shared" si="21"/>
        <v>569</v>
      </c>
      <c r="E838" s="2" t="s">
        <v>978</v>
      </c>
      <c r="G838" s="2" t="s">
        <v>2826</v>
      </c>
      <c r="H838" s="2" t="s">
        <v>3236</v>
      </c>
      <c r="I838" s="2" t="s">
        <v>2577</v>
      </c>
      <c r="L838" s="2" t="s">
        <v>2708</v>
      </c>
    </row>
    <row r="839" spans="1:12" ht="15">
      <c r="A839" s="1">
        <v>570</v>
      </c>
      <c r="B839" s="4">
        <f t="shared" si="21"/>
        <v>570</v>
      </c>
      <c r="E839" s="2" t="s">
        <v>979</v>
      </c>
      <c r="G839" s="2" t="s">
        <v>2930</v>
      </c>
      <c r="H839" s="2" t="s">
        <v>2994</v>
      </c>
      <c r="L839" s="2" t="s">
        <v>2708</v>
      </c>
    </row>
    <row r="840" spans="1:12" ht="15">
      <c r="A840" s="1">
        <v>571</v>
      </c>
      <c r="B840" s="4">
        <f t="shared" si="21"/>
        <v>571</v>
      </c>
      <c r="E840" s="2" t="s">
        <v>980</v>
      </c>
      <c r="G840" s="2" t="s">
        <v>2864</v>
      </c>
      <c r="H840" s="2" t="s">
        <v>3164</v>
      </c>
      <c r="L840" s="2" t="s">
        <v>2708</v>
      </c>
    </row>
    <row r="841" spans="1:12" ht="15">
      <c r="A841" s="1">
        <v>572</v>
      </c>
      <c r="B841" s="4">
        <f t="shared" si="21"/>
        <v>572</v>
      </c>
      <c r="C841" s="5">
        <f>IF(LEFT(D841,3)="gez",MID(D841,6,3)+200,MID(D841,5,10)*1)</f>
        <v>385</v>
      </c>
      <c r="D841" s="1" t="s">
        <v>981</v>
      </c>
      <c r="E841" s="2" t="s">
        <v>2342</v>
      </c>
      <c r="G841" s="2" t="s">
        <v>3237</v>
      </c>
      <c r="H841" s="2" t="s">
        <v>2961</v>
      </c>
      <c r="L841" s="2" t="s">
        <v>2708</v>
      </c>
    </row>
    <row r="842" spans="1:12" ht="15">
      <c r="A842" s="1">
        <v>573</v>
      </c>
      <c r="B842" s="4">
        <f t="shared" si="21"/>
        <v>573</v>
      </c>
      <c r="E842" s="2" t="s">
        <v>982</v>
      </c>
      <c r="G842" s="2" t="s">
        <v>2916</v>
      </c>
      <c r="H842" s="2" t="s">
        <v>3238</v>
      </c>
      <c r="I842" s="2" t="s">
        <v>2763</v>
      </c>
      <c r="L842" s="2" t="s">
        <v>2708</v>
      </c>
    </row>
    <row r="843" spans="1:12" ht="15">
      <c r="A843" s="1">
        <v>574</v>
      </c>
      <c r="B843" s="4">
        <f t="shared" si="21"/>
        <v>574</v>
      </c>
      <c r="E843" s="2" t="s">
        <v>983</v>
      </c>
      <c r="G843" s="2" t="s">
        <v>3239</v>
      </c>
      <c r="H843" s="2" t="s">
        <v>3240</v>
      </c>
      <c r="L843" s="2" t="s">
        <v>2708</v>
      </c>
    </row>
    <row r="844" spans="1:12" ht="15">
      <c r="A844" s="1">
        <v>575</v>
      </c>
      <c r="B844" s="4">
        <f t="shared" si="21"/>
        <v>575</v>
      </c>
      <c r="C844" s="5">
        <f>IF(LEFT(D844,3)="gez",MID(D844,6,3)+200,MID(D844,5,10)*1)</f>
        <v>382</v>
      </c>
      <c r="D844" s="1" t="s">
        <v>984</v>
      </c>
      <c r="E844" s="2" t="s">
        <v>985</v>
      </c>
      <c r="G844" s="2" t="s">
        <v>3241</v>
      </c>
      <c r="H844" s="2" t="s">
        <v>3242</v>
      </c>
      <c r="L844" s="2" t="s">
        <v>2708</v>
      </c>
    </row>
    <row r="845" spans="1:12" ht="15">
      <c r="A845" s="1" t="s">
        <v>988</v>
      </c>
      <c r="B845" s="4">
        <f t="shared" si="21"/>
        <v>576.097</v>
      </c>
      <c r="C845" s="5">
        <f>IF(LEFT(D845,3)="gez",MID(D845,6,3)+200,MID(D845,5,10)*1)</f>
        <v>383</v>
      </c>
      <c r="D845" s="1" t="s">
        <v>986</v>
      </c>
      <c r="E845" s="2" t="s">
        <v>987</v>
      </c>
      <c r="G845" s="2" t="s">
        <v>2901</v>
      </c>
      <c r="H845" s="2" t="s">
        <v>3243</v>
      </c>
      <c r="L845" s="2" t="s">
        <v>2708</v>
      </c>
    </row>
    <row r="846" spans="1:12" ht="15">
      <c r="A846" s="1" t="s">
        <v>989</v>
      </c>
      <c r="B846" s="4">
        <f t="shared" si="21"/>
        <v>576.098</v>
      </c>
      <c r="E846" s="2" t="s">
        <v>990</v>
      </c>
      <c r="G846" s="2" t="s">
        <v>2901</v>
      </c>
      <c r="H846" s="2" t="s">
        <v>3243</v>
      </c>
      <c r="L846" s="2" t="s">
        <v>2708</v>
      </c>
    </row>
    <row r="847" spans="1:12" ht="15">
      <c r="A847" s="1">
        <v>577</v>
      </c>
      <c r="B847" s="4">
        <f t="shared" si="21"/>
        <v>577</v>
      </c>
      <c r="C847" s="5">
        <f>IF(LEFT(D847,3)="gez",MID(D847,6,3)+200,MID(D847,5,10)*1)</f>
        <v>393</v>
      </c>
      <c r="D847" s="1" t="s">
        <v>991</v>
      </c>
      <c r="E847" s="2" t="s">
        <v>992</v>
      </c>
      <c r="G847" s="2" t="s">
        <v>2901</v>
      </c>
      <c r="H847" s="2" t="s">
        <v>3244</v>
      </c>
      <c r="L847" s="2" t="s">
        <v>2708</v>
      </c>
    </row>
    <row r="848" spans="1:12" ht="15">
      <c r="A848" s="1">
        <v>578</v>
      </c>
      <c r="B848" s="4">
        <f t="shared" si="21"/>
        <v>578</v>
      </c>
      <c r="C848" s="5">
        <f>IF(LEFT(D848,3)="gez",MID(D848,6,3)+200,MID(D848,5,10)*1)</f>
        <v>392</v>
      </c>
      <c r="D848" s="1" t="s">
        <v>993</v>
      </c>
      <c r="E848" s="2" t="s">
        <v>994</v>
      </c>
      <c r="G848" s="2" t="s">
        <v>2858</v>
      </c>
      <c r="H848" s="2" t="s">
        <v>3221</v>
      </c>
      <c r="L848" s="2" t="s">
        <v>2708</v>
      </c>
    </row>
    <row r="849" spans="1:12" ht="15">
      <c r="A849" s="1">
        <v>579</v>
      </c>
      <c r="B849" s="4">
        <f t="shared" si="21"/>
        <v>579</v>
      </c>
      <c r="E849" s="2" t="s">
        <v>995</v>
      </c>
      <c r="G849" s="2" t="s">
        <v>2926</v>
      </c>
      <c r="H849" s="2" t="s">
        <v>3245</v>
      </c>
      <c r="L849" s="2" t="s">
        <v>2708</v>
      </c>
    </row>
    <row r="850" spans="1:12" ht="15">
      <c r="A850" s="1">
        <v>580</v>
      </c>
      <c r="B850" s="4">
        <f t="shared" si="21"/>
        <v>580</v>
      </c>
      <c r="C850" s="5">
        <f>IF(LEFT(D850,3)="gez",MID(D850,6,3)+200,MID(D850,5,10)*1)</f>
        <v>394</v>
      </c>
      <c r="D850" s="1" t="s">
        <v>996</v>
      </c>
      <c r="E850" s="2" t="s">
        <v>997</v>
      </c>
      <c r="G850" s="2" t="s">
        <v>3217</v>
      </c>
      <c r="H850" s="2" t="s">
        <v>3218</v>
      </c>
      <c r="L850" s="2" t="s">
        <v>2708</v>
      </c>
    </row>
    <row r="851" spans="1:12" ht="15">
      <c r="A851" s="1">
        <v>581</v>
      </c>
      <c r="B851" s="4">
        <f t="shared" si="21"/>
        <v>581</v>
      </c>
      <c r="E851" s="2" t="s">
        <v>998</v>
      </c>
      <c r="G851" s="2" t="s">
        <v>3217</v>
      </c>
      <c r="H851" s="2" t="s">
        <v>2946</v>
      </c>
      <c r="L851" s="2" t="s">
        <v>2708</v>
      </c>
    </row>
    <row r="852" spans="1:12" ht="15">
      <c r="A852" s="1">
        <v>582</v>
      </c>
      <c r="B852" s="4">
        <f t="shared" si="21"/>
        <v>582</v>
      </c>
      <c r="E852" s="2" t="s">
        <v>999</v>
      </c>
      <c r="G852" s="2" t="s">
        <v>2847</v>
      </c>
      <c r="H852" s="2" t="s">
        <v>2895</v>
      </c>
      <c r="L852" s="2" t="s">
        <v>2708</v>
      </c>
    </row>
    <row r="853" spans="1:12" ht="15">
      <c r="A853" s="1">
        <v>583</v>
      </c>
      <c r="B853" s="4">
        <f t="shared" si="21"/>
        <v>583</v>
      </c>
      <c r="E853" s="2" t="s">
        <v>1000</v>
      </c>
      <c r="G853" s="2" t="s">
        <v>3246</v>
      </c>
      <c r="H853" s="2" t="s">
        <v>3173</v>
      </c>
      <c r="L853" s="2" t="s">
        <v>2708</v>
      </c>
    </row>
    <row r="854" spans="1:12" ht="15">
      <c r="A854" s="1">
        <v>584</v>
      </c>
      <c r="B854" s="4">
        <f t="shared" si="21"/>
        <v>584</v>
      </c>
      <c r="E854" s="2" t="s">
        <v>1001</v>
      </c>
      <c r="G854" s="2" t="s">
        <v>2864</v>
      </c>
      <c r="H854" s="2" t="s">
        <v>3238</v>
      </c>
      <c r="I854" s="2" t="s">
        <v>2578</v>
      </c>
      <c r="L854" s="2" t="s">
        <v>2708</v>
      </c>
    </row>
    <row r="855" spans="1:12" ht="15">
      <c r="A855" s="1">
        <v>585</v>
      </c>
      <c r="B855" s="4">
        <f t="shared" si="21"/>
        <v>585</v>
      </c>
      <c r="E855" s="2" t="s">
        <v>1002</v>
      </c>
      <c r="G855" s="2" t="s">
        <v>2864</v>
      </c>
      <c r="H855" s="2" t="s">
        <v>2832</v>
      </c>
      <c r="I855" s="2" t="s">
        <v>2579</v>
      </c>
      <c r="L855" s="2" t="s">
        <v>2708</v>
      </c>
    </row>
    <row r="856" spans="1:12" ht="15">
      <c r="A856" s="1">
        <v>586</v>
      </c>
      <c r="B856" s="4">
        <f t="shared" si="21"/>
        <v>586</v>
      </c>
      <c r="E856" s="2" t="s">
        <v>1003</v>
      </c>
      <c r="G856" s="2" t="s">
        <v>3248</v>
      </c>
      <c r="H856" s="2" t="s">
        <v>3249</v>
      </c>
      <c r="L856" s="2" t="s">
        <v>2708</v>
      </c>
    </row>
    <row r="857" spans="1:12" ht="15">
      <c r="A857" s="1">
        <v>587</v>
      </c>
      <c r="B857" s="4">
        <f t="shared" si="21"/>
        <v>587</v>
      </c>
      <c r="E857" s="2" t="s">
        <v>1004</v>
      </c>
      <c r="G857" s="2" t="s">
        <v>2806</v>
      </c>
      <c r="H857" s="2" t="s">
        <v>2970</v>
      </c>
      <c r="I857" s="2" t="s">
        <v>2580</v>
      </c>
      <c r="L857" s="2" t="s">
        <v>2708</v>
      </c>
    </row>
    <row r="858" spans="1:12" ht="15">
      <c r="A858" s="1">
        <v>588</v>
      </c>
      <c r="B858" s="4">
        <f t="shared" si="21"/>
        <v>588</v>
      </c>
      <c r="E858" s="2" t="s">
        <v>1005</v>
      </c>
      <c r="G858" s="2" t="s">
        <v>3250</v>
      </c>
      <c r="H858" s="2" t="s">
        <v>3251</v>
      </c>
      <c r="L858" s="2" t="s">
        <v>2708</v>
      </c>
    </row>
    <row r="859" spans="1:12" ht="15">
      <c r="A859" s="1">
        <v>589</v>
      </c>
      <c r="B859" s="4">
        <f t="shared" si="21"/>
        <v>589</v>
      </c>
      <c r="E859" s="2" t="s">
        <v>1006</v>
      </c>
      <c r="G859" s="2" t="s">
        <v>2813</v>
      </c>
      <c r="H859" s="2" t="s">
        <v>2912</v>
      </c>
      <c r="I859" s="2" t="s">
        <v>2581</v>
      </c>
      <c r="L859" s="2" t="s">
        <v>2708</v>
      </c>
    </row>
    <row r="860" spans="1:12" ht="15">
      <c r="A860" s="1">
        <v>590</v>
      </c>
      <c r="B860" s="4">
        <f t="shared" si="21"/>
        <v>590</v>
      </c>
      <c r="C860" s="5">
        <f>IF(LEFT(D860,3)="gez",MID(D860,6,3)+200,MID(D860,5,10)*1)</f>
        <v>395</v>
      </c>
      <c r="D860" s="1" t="s">
        <v>1007</v>
      </c>
      <c r="E860" s="2" t="s">
        <v>1008</v>
      </c>
      <c r="G860" s="2" t="s">
        <v>2808</v>
      </c>
      <c r="H860" s="2" t="s">
        <v>3238</v>
      </c>
      <c r="L860" s="2" t="s">
        <v>2708</v>
      </c>
    </row>
    <row r="861" spans="1:12" ht="15">
      <c r="A861" s="1">
        <v>591</v>
      </c>
      <c r="B861" s="4">
        <f t="shared" si="21"/>
        <v>591</v>
      </c>
      <c r="C861" s="5">
        <f>IF(LEFT(D861,3)="gez",MID(D861,6,3)+200,MID(D861,5,10)*1)</f>
        <v>509</v>
      </c>
      <c r="D861" s="1" t="s">
        <v>1009</v>
      </c>
      <c r="E861" s="2" t="s">
        <v>1010</v>
      </c>
      <c r="G861" s="2" t="s">
        <v>2813</v>
      </c>
      <c r="H861" s="2" t="s">
        <v>2843</v>
      </c>
      <c r="I861" s="2" t="s">
        <v>2582</v>
      </c>
      <c r="L861" s="2" t="s">
        <v>2708</v>
      </c>
    </row>
    <row r="862" spans="1:12" ht="15">
      <c r="A862" s="1">
        <v>592</v>
      </c>
      <c r="B862" s="4">
        <f t="shared" si="21"/>
        <v>592</v>
      </c>
      <c r="E862" s="2" t="s">
        <v>1011</v>
      </c>
      <c r="G862" s="2" t="s">
        <v>2930</v>
      </c>
      <c r="H862" s="2" t="s">
        <v>3342</v>
      </c>
      <c r="L862" s="2" t="s">
        <v>2708</v>
      </c>
    </row>
    <row r="863" spans="1:12" ht="15">
      <c r="A863" s="1">
        <v>593</v>
      </c>
      <c r="B863" s="4">
        <f t="shared" si="21"/>
        <v>593</v>
      </c>
      <c r="E863" s="2" t="s">
        <v>1012</v>
      </c>
      <c r="F863" s="2" t="s">
        <v>2481</v>
      </c>
      <c r="L863" s="2" t="s">
        <v>2708</v>
      </c>
    </row>
    <row r="864" spans="1:12" ht="15">
      <c r="A864" s="1">
        <v>594</v>
      </c>
      <c r="B864" s="4">
        <f t="shared" si="21"/>
        <v>594</v>
      </c>
      <c r="E864" s="2" t="s">
        <v>1013</v>
      </c>
      <c r="F864" s="2" t="s">
        <v>2481</v>
      </c>
      <c r="G864" s="2" t="s">
        <v>2864</v>
      </c>
      <c r="H864" s="2" t="s">
        <v>2843</v>
      </c>
      <c r="I864" s="2" t="s">
        <v>2583</v>
      </c>
      <c r="L864" s="2" t="s">
        <v>2708</v>
      </c>
    </row>
    <row r="865" spans="1:12" ht="15">
      <c r="A865" s="1">
        <v>595</v>
      </c>
      <c r="B865" s="4">
        <f t="shared" si="21"/>
        <v>595</v>
      </c>
      <c r="E865" s="2" t="s">
        <v>1014</v>
      </c>
      <c r="F865" s="2" t="s">
        <v>2481</v>
      </c>
      <c r="G865" s="2" t="s">
        <v>3252</v>
      </c>
      <c r="H865" s="2" t="s">
        <v>3252</v>
      </c>
      <c r="I865" s="2" t="s">
        <v>2584</v>
      </c>
      <c r="L865" s="2" t="s">
        <v>2708</v>
      </c>
    </row>
    <row r="866" spans="1:12" ht="15">
      <c r="A866" s="1">
        <v>596</v>
      </c>
      <c r="B866" s="4">
        <f t="shared" si="21"/>
        <v>596</v>
      </c>
      <c r="E866" s="2" t="s">
        <v>2343</v>
      </c>
      <c r="F866" s="2" t="s">
        <v>2481</v>
      </c>
      <c r="G866" s="2" t="s">
        <v>2800</v>
      </c>
      <c r="H866" s="2" t="s">
        <v>2911</v>
      </c>
      <c r="L866" s="2" t="s">
        <v>2708</v>
      </c>
    </row>
    <row r="867" spans="1:12" ht="15">
      <c r="A867" s="1">
        <v>597</v>
      </c>
      <c r="B867" s="4">
        <f t="shared" si="21"/>
        <v>597</v>
      </c>
      <c r="E867" s="2" t="s">
        <v>530</v>
      </c>
      <c r="G867" s="2" t="s">
        <v>2800</v>
      </c>
      <c r="H867" s="2" t="s">
        <v>2911</v>
      </c>
      <c r="I867" s="2" t="s">
        <v>2585</v>
      </c>
      <c r="L867" s="2" t="s">
        <v>2708</v>
      </c>
    </row>
    <row r="868" spans="1:12" ht="15">
      <c r="A868" s="1">
        <v>598</v>
      </c>
      <c r="B868" s="4">
        <f t="shared" si="21"/>
        <v>598</v>
      </c>
      <c r="E868" s="2" t="s">
        <v>2452</v>
      </c>
      <c r="H868" s="2" t="s">
        <v>2840</v>
      </c>
      <c r="K868" s="2" t="s">
        <v>2731</v>
      </c>
      <c r="L868" s="2" t="s">
        <v>2708</v>
      </c>
    </row>
    <row r="869" spans="1:12" ht="15">
      <c r="A869" s="1">
        <v>598</v>
      </c>
      <c r="B869" s="4">
        <f t="shared" si="21"/>
        <v>598</v>
      </c>
      <c r="E869" s="2" t="s">
        <v>2453</v>
      </c>
      <c r="H869" s="2" t="s">
        <v>2840</v>
      </c>
      <c r="L869" s="2" t="s">
        <v>2708</v>
      </c>
    </row>
    <row r="870" spans="1:12" ht="15">
      <c r="A870" s="1">
        <v>599</v>
      </c>
      <c r="B870" s="4">
        <f t="shared" si="21"/>
        <v>599</v>
      </c>
      <c r="C870" s="5">
        <f>IF(LEFT(D870,3)="gez",MID(D870,6,3)+200,MID(D870,5,10)*1)</f>
        <v>572</v>
      </c>
      <c r="D870" s="1" t="s">
        <v>1015</v>
      </c>
      <c r="E870" s="2" t="s">
        <v>1016</v>
      </c>
      <c r="G870" s="2" t="s">
        <v>2962</v>
      </c>
      <c r="H870" s="2" t="s">
        <v>2961</v>
      </c>
      <c r="K870" s="2" t="s">
        <v>2729</v>
      </c>
      <c r="L870" s="2" t="s">
        <v>2708</v>
      </c>
    </row>
    <row r="871" spans="1:12" ht="15">
      <c r="A871" s="1">
        <v>600</v>
      </c>
      <c r="B871" s="4">
        <f t="shared" si="21"/>
        <v>600</v>
      </c>
      <c r="E871" s="2" t="s">
        <v>1017</v>
      </c>
      <c r="G871" s="2" t="s">
        <v>2864</v>
      </c>
      <c r="H871" s="2" t="s">
        <v>2843</v>
      </c>
      <c r="K871" s="2" t="s">
        <v>2729</v>
      </c>
      <c r="L871" s="2" t="s">
        <v>2708</v>
      </c>
    </row>
    <row r="872" spans="1:12" ht="15">
      <c r="A872" s="1">
        <v>601</v>
      </c>
      <c r="B872" s="4">
        <f t="shared" si="21"/>
        <v>601</v>
      </c>
      <c r="E872" s="2" t="s">
        <v>1018</v>
      </c>
      <c r="G872" s="2" t="s">
        <v>2800</v>
      </c>
      <c r="H872" s="2" t="s">
        <v>2801</v>
      </c>
      <c r="J872" s="2" t="s">
        <v>2733</v>
      </c>
      <c r="K872" s="2" t="s">
        <v>2729</v>
      </c>
      <c r="L872" s="2" t="s">
        <v>2708</v>
      </c>
    </row>
    <row r="873" spans="1:12" ht="15">
      <c r="A873" s="1">
        <v>602</v>
      </c>
      <c r="B873" s="4">
        <f t="shared" si="21"/>
        <v>602</v>
      </c>
      <c r="E873" s="2" t="s">
        <v>1019</v>
      </c>
      <c r="G873" s="2" t="s">
        <v>2800</v>
      </c>
      <c r="H873" s="2" t="s">
        <v>3253</v>
      </c>
      <c r="L873" s="2" t="s">
        <v>2708</v>
      </c>
    </row>
    <row r="874" spans="1:12" ht="15">
      <c r="A874" s="1">
        <v>603</v>
      </c>
      <c r="B874" s="4">
        <f t="shared" si="21"/>
        <v>603</v>
      </c>
      <c r="E874" s="2" t="s">
        <v>1020</v>
      </c>
      <c r="G874" s="2" t="s">
        <v>2800</v>
      </c>
      <c r="H874" s="2" t="s">
        <v>2843</v>
      </c>
      <c r="I874" s="2" t="s">
        <v>2586</v>
      </c>
      <c r="J874" s="2" t="s">
        <v>2738</v>
      </c>
      <c r="L874" s="2" t="s">
        <v>2708</v>
      </c>
    </row>
    <row r="875" spans="1:12" ht="15">
      <c r="A875" s="1">
        <v>604</v>
      </c>
      <c r="B875" s="4">
        <f t="shared" si="21"/>
        <v>604</v>
      </c>
      <c r="E875" s="2" t="s">
        <v>1021</v>
      </c>
      <c r="G875" s="2" t="s">
        <v>2930</v>
      </c>
      <c r="H875" s="2" t="s">
        <v>3254</v>
      </c>
      <c r="L875" s="2" t="s">
        <v>2708</v>
      </c>
    </row>
    <row r="876" spans="1:12" ht="15">
      <c r="A876" s="1">
        <v>605</v>
      </c>
      <c r="B876" s="4">
        <f t="shared" si="21"/>
        <v>605</v>
      </c>
      <c r="E876" s="2" t="s">
        <v>1022</v>
      </c>
      <c r="G876" s="2" t="s">
        <v>3217</v>
      </c>
      <c r="H876" s="2" t="s">
        <v>2843</v>
      </c>
      <c r="L876" s="2" t="s">
        <v>2708</v>
      </c>
    </row>
    <row r="877" spans="1:12" ht="15">
      <c r="A877" s="1">
        <v>606</v>
      </c>
      <c r="B877" s="4">
        <f t="shared" si="21"/>
        <v>606</v>
      </c>
      <c r="E877" s="2" t="s">
        <v>1023</v>
      </c>
      <c r="G877" s="2" t="s">
        <v>2928</v>
      </c>
      <c r="H877" s="2" t="s">
        <v>2929</v>
      </c>
      <c r="I877" s="2" t="s">
        <v>2587</v>
      </c>
      <c r="L877" s="2" t="s">
        <v>2708</v>
      </c>
    </row>
    <row r="878" spans="1:12" ht="15">
      <c r="A878" s="1">
        <v>607</v>
      </c>
      <c r="B878" s="4">
        <f t="shared" si="21"/>
        <v>607</v>
      </c>
      <c r="C878" s="5">
        <f>IF(LEFT(D878,3)="gez",MID(D878,6,3)+200,MID(D878,5,10)*1)</f>
        <v>691</v>
      </c>
      <c r="D878" s="1" t="s">
        <v>1024</v>
      </c>
      <c r="E878" s="2" t="s">
        <v>1025</v>
      </c>
      <c r="G878" s="2" t="s">
        <v>2800</v>
      </c>
      <c r="H878" s="2" t="s">
        <v>2921</v>
      </c>
      <c r="L878" s="2" t="s">
        <v>2708</v>
      </c>
    </row>
    <row r="879" spans="1:12" ht="15">
      <c r="A879" s="1">
        <v>608</v>
      </c>
      <c r="B879" s="4">
        <f t="shared" si="21"/>
        <v>608</v>
      </c>
      <c r="E879" s="2" t="s">
        <v>1026</v>
      </c>
      <c r="G879" s="2" t="s">
        <v>2800</v>
      </c>
      <c r="H879" s="2" t="s">
        <v>2801</v>
      </c>
      <c r="I879" s="2" t="s">
        <v>2588</v>
      </c>
      <c r="L879" s="2" t="s">
        <v>2708</v>
      </c>
    </row>
    <row r="880" spans="1:12" ht="15">
      <c r="A880" s="1">
        <v>609</v>
      </c>
      <c r="B880" s="4">
        <f t="shared" si="21"/>
        <v>609</v>
      </c>
      <c r="E880" s="2" t="s">
        <v>1027</v>
      </c>
      <c r="G880" s="2" t="s">
        <v>2800</v>
      </c>
      <c r="H880" s="2" t="s">
        <v>3098</v>
      </c>
      <c r="I880" s="2" t="s">
        <v>2589</v>
      </c>
      <c r="L880" s="2" t="s">
        <v>2708</v>
      </c>
    </row>
    <row r="881" spans="1:12" ht="15">
      <c r="A881" s="1">
        <v>610</v>
      </c>
      <c r="B881" s="4">
        <f t="shared" si="21"/>
        <v>610</v>
      </c>
      <c r="E881" s="2" t="s">
        <v>2344</v>
      </c>
      <c r="G881" s="2" t="s">
        <v>2864</v>
      </c>
      <c r="H881" s="2" t="s">
        <v>3238</v>
      </c>
      <c r="L881" s="2" t="s">
        <v>2708</v>
      </c>
    </row>
    <row r="882" spans="1:12" ht="15">
      <c r="A882" s="1">
        <v>611</v>
      </c>
      <c r="B882" s="4">
        <f t="shared" si="21"/>
        <v>611</v>
      </c>
      <c r="E882" s="2" t="s">
        <v>1028</v>
      </c>
      <c r="G882" s="2" t="s">
        <v>2864</v>
      </c>
      <c r="H882" s="2" t="s">
        <v>2843</v>
      </c>
      <c r="J882" s="2" t="s">
        <v>2770</v>
      </c>
      <c r="L882" s="2" t="s">
        <v>2708</v>
      </c>
    </row>
    <row r="883" spans="1:12" ht="15">
      <c r="A883" s="1">
        <v>612</v>
      </c>
      <c r="B883" s="4">
        <f t="shared" si="21"/>
        <v>612</v>
      </c>
      <c r="E883" s="2" t="s">
        <v>1029</v>
      </c>
      <c r="G883" s="2" t="s">
        <v>2864</v>
      </c>
      <c r="H883" s="2" t="s">
        <v>2899</v>
      </c>
      <c r="J883" s="2" t="s">
        <v>2733</v>
      </c>
      <c r="L883" s="2" t="s">
        <v>2708</v>
      </c>
    </row>
    <row r="884" spans="1:12" ht="15">
      <c r="A884" s="1">
        <v>613</v>
      </c>
      <c r="B884" s="4">
        <f t="shared" si="21"/>
        <v>613</v>
      </c>
      <c r="E884" s="2" t="s">
        <v>1030</v>
      </c>
      <c r="G884" s="2" t="s">
        <v>3255</v>
      </c>
      <c r="H884" s="2" t="s">
        <v>3240</v>
      </c>
      <c r="L884" s="2" t="s">
        <v>2708</v>
      </c>
    </row>
    <row r="885" spans="1:12" ht="15">
      <c r="A885" s="1">
        <v>614</v>
      </c>
      <c r="B885" s="4">
        <f t="shared" si="21"/>
        <v>614</v>
      </c>
      <c r="E885" s="2" t="s">
        <v>1031</v>
      </c>
      <c r="F885" s="2" t="s">
        <v>2465</v>
      </c>
      <c r="G885" s="2" t="s">
        <v>3256</v>
      </c>
      <c r="H885" s="2" t="s">
        <v>3183</v>
      </c>
      <c r="L885" s="2" t="s">
        <v>2708</v>
      </c>
    </row>
    <row r="886" spans="1:12" ht="15">
      <c r="A886" s="1">
        <v>615</v>
      </c>
      <c r="B886" s="4">
        <f t="shared" si="21"/>
        <v>615</v>
      </c>
      <c r="E886" s="2" t="s">
        <v>2455</v>
      </c>
      <c r="G886" s="2" t="s">
        <v>3257</v>
      </c>
      <c r="H886" s="2" t="s">
        <v>3514</v>
      </c>
      <c r="L886" s="2" t="s">
        <v>2708</v>
      </c>
    </row>
    <row r="887" spans="1:12" ht="15">
      <c r="A887" s="1">
        <v>615</v>
      </c>
      <c r="B887" s="4">
        <f t="shared" si="21"/>
        <v>615</v>
      </c>
      <c r="E887" s="2" t="s">
        <v>2454</v>
      </c>
      <c r="G887" s="2" t="s">
        <v>3259</v>
      </c>
      <c r="H887" s="2" t="s">
        <v>3514</v>
      </c>
      <c r="L887" s="2" t="s">
        <v>2708</v>
      </c>
    </row>
    <row r="888" spans="1:12" ht="15">
      <c r="A888" s="1">
        <v>616</v>
      </c>
      <c r="B888" s="4">
        <f t="shared" si="21"/>
        <v>616</v>
      </c>
      <c r="C888" s="5">
        <f>IF(LEFT(D888,3)="gez",MID(D888,6,3)+200,MID(D888,5,10)*1)</f>
        <v>411</v>
      </c>
      <c r="D888" s="1" t="s">
        <v>1032</v>
      </c>
      <c r="E888" s="2" t="s">
        <v>1033</v>
      </c>
      <c r="G888" s="2" t="s">
        <v>3258</v>
      </c>
      <c r="H888" s="2" t="s">
        <v>3515</v>
      </c>
      <c r="L888" s="2" t="s">
        <v>2708</v>
      </c>
    </row>
    <row r="889" spans="1:12" ht="15">
      <c r="A889" s="1" t="s">
        <v>2345</v>
      </c>
      <c r="B889" s="4">
        <f t="shared" si="21"/>
        <v>616.097</v>
      </c>
      <c r="E889" s="2" t="s">
        <v>1033</v>
      </c>
      <c r="F889" s="2" t="s">
        <v>2474</v>
      </c>
      <c r="H889" s="2" t="s">
        <v>2927</v>
      </c>
      <c r="L889" s="2" t="s">
        <v>2708</v>
      </c>
    </row>
    <row r="890" spans="1:12" ht="15">
      <c r="A890" s="1">
        <v>617</v>
      </c>
      <c r="B890" s="4">
        <f t="shared" si="21"/>
        <v>617</v>
      </c>
      <c r="C890" s="5">
        <f>IF(LEFT(D890,3)="gez",MID(D890,6,3)+200,MID(D890,5,10)*1)</f>
        <v>408</v>
      </c>
      <c r="D890" s="1" t="s">
        <v>1034</v>
      </c>
      <c r="E890" s="2" t="s">
        <v>1035</v>
      </c>
      <c r="G890" s="2" t="s">
        <v>3260</v>
      </c>
      <c r="H890" s="2" t="s">
        <v>3512</v>
      </c>
      <c r="L890" s="2" t="s">
        <v>2708</v>
      </c>
    </row>
    <row r="891" spans="1:12" ht="15">
      <c r="A891" s="1">
        <v>618</v>
      </c>
      <c r="B891" s="4">
        <f t="shared" si="21"/>
        <v>618</v>
      </c>
      <c r="E891" s="2" t="s">
        <v>1036</v>
      </c>
      <c r="G891" s="2" t="s">
        <v>3087</v>
      </c>
      <c r="H891" s="2" t="s">
        <v>3088</v>
      </c>
      <c r="L891" s="2" t="s">
        <v>2708</v>
      </c>
    </row>
    <row r="892" spans="1:12" ht="15">
      <c r="A892" s="1">
        <v>619</v>
      </c>
      <c r="B892" s="4">
        <f t="shared" si="21"/>
        <v>619</v>
      </c>
      <c r="C892" s="5">
        <f>IF(LEFT(D892,3)="gez",MID(D892,6,3)+200,MID(D892,5,10)*1)</f>
        <v>413</v>
      </c>
      <c r="D892" s="1" t="s">
        <v>1037</v>
      </c>
      <c r="E892" s="2" t="s">
        <v>1038</v>
      </c>
      <c r="G892" s="2" t="s">
        <v>2963</v>
      </c>
      <c r="H892" s="2" t="s">
        <v>2882</v>
      </c>
      <c r="L892" s="2" t="s">
        <v>2708</v>
      </c>
    </row>
    <row r="893" spans="1:12" ht="15">
      <c r="A893" s="1" t="s">
        <v>2346</v>
      </c>
      <c r="B893" s="4">
        <f t="shared" si="21"/>
        <v>619.097</v>
      </c>
      <c r="E893" s="2" t="s">
        <v>1038</v>
      </c>
      <c r="F893" s="2" t="s">
        <v>2474</v>
      </c>
      <c r="H893" s="2" t="s">
        <v>2865</v>
      </c>
      <c r="L893" s="2" t="s">
        <v>2708</v>
      </c>
    </row>
    <row r="894" spans="1:12" ht="15">
      <c r="A894" s="1">
        <v>620</v>
      </c>
      <c r="B894" s="4">
        <f t="shared" si="21"/>
        <v>620</v>
      </c>
      <c r="C894" s="5">
        <f>IF(LEFT(D894,3)="gez",MID(D894,6,3)+200,MID(D894,5,10)*1)</f>
        <v>407</v>
      </c>
      <c r="D894" s="1" t="s">
        <v>1039</v>
      </c>
      <c r="E894" s="2" t="s">
        <v>2347</v>
      </c>
      <c r="G894" s="2" t="s">
        <v>3261</v>
      </c>
      <c r="H894" s="2" t="s">
        <v>3516</v>
      </c>
      <c r="L894" s="2" t="s">
        <v>2708</v>
      </c>
    </row>
    <row r="895" spans="1:12" ht="15">
      <c r="A895" s="1">
        <v>621</v>
      </c>
      <c r="B895" s="4">
        <f t="shared" si="21"/>
        <v>621</v>
      </c>
      <c r="C895" s="5">
        <f>IF(LEFT(D895,3)="gez",MID(D895,6,3)+200,MID(D895,5,10)*1)</f>
        <v>400</v>
      </c>
      <c r="D895" s="1" t="s">
        <v>1040</v>
      </c>
      <c r="E895" s="2" t="s">
        <v>1041</v>
      </c>
      <c r="G895" s="2" t="s">
        <v>2966</v>
      </c>
      <c r="H895" s="2" t="s">
        <v>2966</v>
      </c>
      <c r="L895" s="2" t="s">
        <v>2708</v>
      </c>
    </row>
    <row r="896" spans="1:12" ht="15">
      <c r="A896" s="1">
        <v>622</v>
      </c>
      <c r="B896" s="4">
        <f t="shared" si="21"/>
        <v>622</v>
      </c>
      <c r="C896" s="5">
        <f>IF(LEFT(D896,3)="gez",MID(D896,6,3)+200,MID(D896,5,10)*1)</f>
        <v>405</v>
      </c>
      <c r="D896" s="1" t="s">
        <v>1042</v>
      </c>
      <c r="E896" s="2" t="s">
        <v>1043</v>
      </c>
      <c r="G896" s="2" t="s">
        <v>3262</v>
      </c>
      <c r="H896" s="2" t="s">
        <v>3263</v>
      </c>
      <c r="L896" s="2" t="s">
        <v>2708</v>
      </c>
    </row>
    <row r="897" spans="1:12" ht="15">
      <c r="A897" s="1">
        <v>623</v>
      </c>
      <c r="B897" s="4">
        <f t="shared" si="21"/>
        <v>623</v>
      </c>
      <c r="C897" s="5">
        <f>IF(LEFT(D897,3)="gez",MID(D897,6,3)+200,MID(D897,5,10)*1)</f>
        <v>414</v>
      </c>
      <c r="D897" s="1" t="s">
        <v>1044</v>
      </c>
      <c r="E897" s="2" t="s">
        <v>2749</v>
      </c>
      <c r="G897" s="2" t="s">
        <v>2901</v>
      </c>
      <c r="H897" s="2" t="s">
        <v>2970</v>
      </c>
      <c r="L897" s="2" t="s">
        <v>2708</v>
      </c>
    </row>
    <row r="898" spans="1:12" ht="15">
      <c r="A898" s="1">
        <v>624</v>
      </c>
      <c r="B898" s="4">
        <f aca="true" t="shared" si="22" ref="B898:B961">IF(ISERROR(FIND(" ",A898)),A898,LEFT(A898,FIND(" ",A898)-1)+CODE(RIGHT(A898))/1000)</f>
        <v>624</v>
      </c>
      <c r="C898" s="5">
        <f>IF(LEFT(D898,3)="gez",MID(D898,6,3)+200,MID(D898,5,10)*1)</f>
        <v>415</v>
      </c>
      <c r="D898" s="1" t="s">
        <v>1045</v>
      </c>
      <c r="E898" s="2" t="s">
        <v>1046</v>
      </c>
      <c r="G898" s="2" t="s">
        <v>3264</v>
      </c>
      <c r="H898" s="2" t="s">
        <v>3176</v>
      </c>
      <c r="L898" s="2" t="s">
        <v>2708</v>
      </c>
    </row>
    <row r="899" spans="1:12" ht="15">
      <c r="A899" s="1">
        <v>625</v>
      </c>
      <c r="B899" s="4">
        <f t="shared" si="22"/>
        <v>625</v>
      </c>
      <c r="E899" s="2" t="s">
        <v>1047</v>
      </c>
      <c r="G899" s="2" t="s">
        <v>3265</v>
      </c>
      <c r="H899" s="2" t="s">
        <v>3179</v>
      </c>
      <c r="L899" s="2" t="s">
        <v>2708</v>
      </c>
    </row>
    <row r="900" spans="1:12" ht="15">
      <c r="A900" s="1">
        <v>626</v>
      </c>
      <c r="B900" s="4">
        <f t="shared" si="22"/>
        <v>626</v>
      </c>
      <c r="C900" s="5">
        <f>IF(LEFT(D900,3)="gez",MID(D900,6,3)+200,MID(D900,5,10)*1)</f>
        <v>281</v>
      </c>
      <c r="D900" s="1" t="s">
        <v>2114</v>
      </c>
      <c r="E900" s="2" t="s">
        <v>1048</v>
      </c>
      <c r="G900" s="2" t="s">
        <v>3095</v>
      </c>
      <c r="H900" s="2" t="s">
        <v>3086</v>
      </c>
      <c r="L900" s="2" t="s">
        <v>2708</v>
      </c>
    </row>
    <row r="901" spans="1:12" ht="15">
      <c r="A901" s="1">
        <v>627</v>
      </c>
      <c r="B901" s="4">
        <f t="shared" si="22"/>
        <v>627</v>
      </c>
      <c r="C901" s="5">
        <f>IF(LEFT(D901,3)="gez",MID(D901,6,3)+200,MID(D901,5,10)*1)</f>
        <v>280</v>
      </c>
      <c r="D901" s="1" t="s">
        <v>2113</v>
      </c>
      <c r="E901" s="2" t="s">
        <v>1049</v>
      </c>
      <c r="G901" s="2" t="s">
        <v>2851</v>
      </c>
      <c r="H901" s="2" t="s">
        <v>2921</v>
      </c>
      <c r="I901" s="2" t="s">
        <v>2590</v>
      </c>
      <c r="L901" s="2" t="s">
        <v>2708</v>
      </c>
    </row>
    <row r="902" spans="1:12" ht="15">
      <c r="A902" s="1">
        <v>628</v>
      </c>
      <c r="B902" s="4">
        <f t="shared" si="22"/>
        <v>628</v>
      </c>
      <c r="C902" s="5">
        <f>IF(LEFT(D902,3)="gez",MID(D902,6,3)+200,MID(D902,5,10)*1)</f>
        <v>409</v>
      </c>
      <c r="D902" s="1" t="s">
        <v>1050</v>
      </c>
      <c r="E902" s="2" t="s">
        <v>1051</v>
      </c>
      <c r="G902" s="2" t="s">
        <v>2925</v>
      </c>
      <c r="H902" s="2" t="s">
        <v>2966</v>
      </c>
      <c r="I902" s="2" t="s">
        <v>2591</v>
      </c>
      <c r="L902" s="2" t="s">
        <v>2708</v>
      </c>
    </row>
    <row r="903" spans="1:12" ht="15">
      <c r="A903" s="1">
        <v>629</v>
      </c>
      <c r="B903" s="4">
        <f t="shared" si="22"/>
        <v>629</v>
      </c>
      <c r="E903" s="2" t="s">
        <v>2348</v>
      </c>
      <c r="G903" s="2" t="s">
        <v>2925</v>
      </c>
      <c r="H903" s="2" t="s">
        <v>3087</v>
      </c>
      <c r="I903" s="2" t="s">
        <v>2592</v>
      </c>
      <c r="L903" s="2" t="s">
        <v>2708</v>
      </c>
    </row>
    <row r="904" spans="1:12" ht="15">
      <c r="A904" s="1">
        <v>630</v>
      </c>
      <c r="B904" s="4">
        <f t="shared" si="22"/>
        <v>630</v>
      </c>
      <c r="C904" s="5">
        <f>IF(LEFT(D904,3)="gez",MID(D904,6,3)+200,MID(D904,5,10)*1)</f>
        <v>410</v>
      </c>
      <c r="D904" s="1" t="s">
        <v>1052</v>
      </c>
      <c r="E904" s="2" t="s">
        <v>2349</v>
      </c>
      <c r="G904" s="2" t="s">
        <v>2808</v>
      </c>
      <c r="H904" s="2" t="s">
        <v>2882</v>
      </c>
      <c r="L904" s="2" t="s">
        <v>2708</v>
      </c>
    </row>
    <row r="905" spans="1:12" ht="15">
      <c r="A905" s="1">
        <v>631</v>
      </c>
      <c r="B905" s="4">
        <f t="shared" si="22"/>
        <v>631</v>
      </c>
      <c r="E905" s="2" t="s">
        <v>1053</v>
      </c>
      <c r="G905" s="2" t="s">
        <v>2928</v>
      </c>
      <c r="H905" s="2" t="s">
        <v>2969</v>
      </c>
      <c r="I905" s="2" t="s">
        <v>2593</v>
      </c>
      <c r="L905" s="2" t="s">
        <v>2708</v>
      </c>
    </row>
    <row r="906" spans="1:12" ht="15">
      <c r="A906" s="1">
        <v>632</v>
      </c>
      <c r="B906" s="4">
        <f t="shared" si="22"/>
        <v>632</v>
      </c>
      <c r="E906" s="2" t="s">
        <v>1054</v>
      </c>
      <c r="G906" s="2" t="s">
        <v>2800</v>
      </c>
      <c r="H906" s="2" t="s">
        <v>3266</v>
      </c>
      <c r="L906" s="2" t="s">
        <v>2708</v>
      </c>
    </row>
    <row r="907" spans="1:12" ht="15">
      <c r="A907" s="1">
        <v>633</v>
      </c>
      <c r="B907" s="4">
        <f t="shared" si="22"/>
        <v>633</v>
      </c>
      <c r="E907" s="2" t="s">
        <v>1055</v>
      </c>
      <c r="G907" s="2" t="s">
        <v>2826</v>
      </c>
      <c r="H907" s="2" t="s">
        <v>2974</v>
      </c>
      <c r="L907" s="2" t="s">
        <v>2708</v>
      </c>
    </row>
    <row r="908" spans="1:12" ht="15">
      <c r="A908" s="1">
        <v>634</v>
      </c>
      <c r="B908" s="4">
        <f t="shared" si="22"/>
        <v>634</v>
      </c>
      <c r="E908" s="2" t="s">
        <v>1056</v>
      </c>
      <c r="G908" s="2" t="s">
        <v>3029</v>
      </c>
      <c r="H908" s="2" t="s">
        <v>3267</v>
      </c>
      <c r="L908" s="2" t="s">
        <v>2708</v>
      </c>
    </row>
    <row r="909" spans="1:12" ht="15">
      <c r="A909" s="1">
        <v>635</v>
      </c>
      <c r="B909" s="4">
        <f t="shared" si="22"/>
        <v>635</v>
      </c>
      <c r="E909" s="2" t="s">
        <v>1035</v>
      </c>
      <c r="G909" s="2" t="s">
        <v>3043</v>
      </c>
      <c r="H909" s="2" t="s">
        <v>3268</v>
      </c>
      <c r="L909" s="2" t="s">
        <v>2708</v>
      </c>
    </row>
    <row r="910" spans="1:12" ht="15">
      <c r="A910" s="1">
        <v>636</v>
      </c>
      <c r="B910" s="4">
        <f t="shared" si="22"/>
        <v>636</v>
      </c>
      <c r="E910" s="2" t="s">
        <v>1057</v>
      </c>
      <c r="G910" s="2" t="s">
        <v>3043</v>
      </c>
      <c r="H910" s="2" t="s">
        <v>3269</v>
      </c>
      <c r="L910" s="2" t="s">
        <v>2708</v>
      </c>
    </row>
    <row r="911" spans="1:12" ht="15">
      <c r="A911" s="1">
        <v>637</v>
      </c>
      <c r="B911" s="4">
        <f t="shared" si="22"/>
        <v>637</v>
      </c>
      <c r="E911" s="2" t="s">
        <v>1058</v>
      </c>
      <c r="G911" s="2" t="s">
        <v>3043</v>
      </c>
      <c r="H911" s="2" t="s">
        <v>3270</v>
      </c>
      <c r="L911" s="2" t="s">
        <v>2708</v>
      </c>
    </row>
    <row r="912" spans="1:12" ht="15">
      <c r="A912" s="1">
        <v>638</v>
      </c>
      <c r="B912" s="4">
        <f t="shared" si="22"/>
        <v>638</v>
      </c>
      <c r="E912" s="2" t="s">
        <v>1035</v>
      </c>
      <c r="G912" s="2" t="s">
        <v>3271</v>
      </c>
      <c r="H912" s="2" t="s">
        <v>3073</v>
      </c>
      <c r="L912" s="2" t="s">
        <v>2708</v>
      </c>
    </row>
    <row r="913" spans="1:12" ht="15">
      <c r="A913" s="1">
        <v>639</v>
      </c>
      <c r="B913" s="4">
        <f t="shared" si="22"/>
        <v>639</v>
      </c>
      <c r="E913" s="2" t="s">
        <v>1059</v>
      </c>
      <c r="G913" s="2" t="s">
        <v>2806</v>
      </c>
      <c r="H913" s="2" t="s">
        <v>2832</v>
      </c>
      <c r="L913" s="2" t="s">
        <v>2708</v>
      </c>
    </row>
    <row r="914" spans="1:12" ht="15">
      <c r="A914" s="1" t="s">
        <v>1060</v>
      </c>
      <c r="B914" s="4">
        <f t="shared" si="22"/>
        <v>640.097</v>
      </c>
      <c r="E914" s="2" t="s">
        <v>1061</v>
      </c>
      <c r="F914" s="2" t="s">
        <v>2465</v>
      </c>
      <c r="G914" s="2" t="s">
        <v>3272</v>
      </c>
      <c r="H914" s="2" t="s">
        <v>3183</v>
      </c>
      <c r="L914" s="2" t="s">
        <v>2709</v>
      </c>
    </row>
    <row r="915" spans="1:12" ht="15">
      <c r="A915" s="1" t="s">
        <v>1062</v>
      </c>
      <c r="B915" s="4">
        <f t="shared" si="22"/>
        <v>640.098</v>
      </c>
      <c r="E915" s="2" t="s">
        <v>1063</v>
      </c>
      <c r="F915" s="2" t="s">
        <v>2465</v>
      </c>
      <c r="G915" s="2" t="s">
        <v>3633</v>
      </c>
      <c r="H915" s="2" t="s">
        <v>3158</v>
      </c>
      <c r="L915" s="2" t="s">
        <v>2709</v>
      </c>
    </row>
    <row r="916" spans="1:12" ht="15">
      <c r="A916" s="1" t="s">
        <v>1064</v>
      </c>
      <c r="B916" s="4">
        <f t="shared" si="22"/>
        <v>640.099</v>
      </c>
      <c r="E916" s="2" t="s">
        <v>2350</v>
      </c>
      <c r="F916" s="2" t="s">
        <v>2465</v>
      </c>
      <c r="G916" s="2" t="s">
        <v>3640</v>
      </c>
      <c r="H916" s="2" t="s">
        <v>3183</v>
      </c>
      <c r="L916" s="2" t="s">
        <v>2709</v>
      </c>
    </row>
    <row r="917" spans="1:12" ht="15">
      <c r="A917" s="1" t="s">
        <v>1065</v>
      </c>
      <c r="B917" s="4">
        <f t="shared" si="22"/>
        <v>640.1</v>
      </c>
      <c r="E917" s="2" t="s">
        <v>2351</v>
      </c>
      <c r="F917" s="2" t="s">
        <v>2465</v>
      </c>
      <c r="G917" s="2" t="s">
        <v>3649</v>
      </c>
      <c r="H917" s="2" t="s">
        <v>3158</v>
      </c>
      <c r="L917" s="2" t="s">
        <v>2709</v>
      </c>
    </row>
    <row r="918" spans="1:12" ht="15">
      <c r="A918" s="1" t="s">
        <v>1066</v>
      </c>
      <c r="B918" s="4">
        <f t="shared" si="22"/>
        <v>640.101</v>
      </c>
      <c r="E918" s="2" t="s">
        <v>1067</v>
      </c>
      <c r="F918" s="2" t="s">
        <v>2465</v>
      </c>
      <c r="G918" s="2" t="s">
        <v>3273</v>
      </c>
      <c r="H918" s="2" t="s">
        <v>3183</v>
      </c>
      <c r="L918" s="2" t="s">
        <v>2709</v>
      </c>
    </row>
    <row r="919" spans="1:12" ht="15">
      <c r="A919" s="1" t="s">
        <v>1068</v>
      </c>
      <c r="B919" s="4">
        <f t="shared" si="22"/>
        <v>640.102</v>
      </c>
      <c r="E919" s="2" t="s">
        <v>1069</v>
      </c>
      <c r="F919" s="2" t="s">
        <v>2465</v>
      </c>
      <c r="G919" s="2" t="s">
        <v>3628</v>
      </c>
      <c r="H919" s="2" t="s">
        <v>3183</v>
      </c>
      <c r="L919" s="2" t="s">
        <v>2709</v>
      </c>
    </row>
    <row r="920" spans="1:12" ht="15">
      <c r="A920" s="1">
        <v>641</v>
      </c>
      <c r="B920" s="4">
        <f t="shared" si="22"/>
        <v>641</v>
      </c>
      <c r="C920" s="5">
        <f aca="true" t="shared" si="23" ref="C920:C925">IF(LEFT(D920,3)="gez",MID(D920,6,3)+200,MID(D920,5,10)*1)</f>
        <v>417</v>
      </c>
      <c r="D920" s="1" t="s">
        <v>1070</v>
      </c>
      <c r="E920" s="2" t="s">
        <v>1071</v>
      </c>
      <c r="G920" s="2" t="s">
        <v>3274</v>
      </c>
      <c r="H920" s="2" t="s">
        <v>3275</v>
      </c>
      <c r="L920" s="2" t="s">
        <v>2709</v>
      </c>
    </row>
    <row r="921" spans="1:12" ht="15">
      <c r="A921" s="1">
        <v>642</v>
      </c>
      <c r="B921" s="4">
        <f t="shared" si="22"/>
        <v>642</v>
      </c>
      <c r="C921" s="5">
        <f t="shared" si="23"/>
        <v>418</v>
      </c>
      <c r="D921" s="1" t="s">
        <v>1072</v>
      </c>
      <c r="E921" s="2" t="s">
        <v>1073</v>
      </c>
      <c r="G921" s="2" t="s">
        <v>3609</v>
      </c>
      <c r="H921" s="2" t="s">
        <v>2970</v>
      </c>
      <c r="L921" s="2" t="s">
        <v>2709</v>
      </c>
    </row>
    <row r="922" spans="1:12" ht="15">
      <c r="A922" s="1">
        <v>643</v>
      </c>
      <c r="B922" s="4">
        <f t="shared" si="22"/>
        <v>643</v>
      </c>
      <c r="C922" s="5">
        <f t="shared" si="23"/>
        <v>420</v>
      </c>
      <c r="D922" s="1" t="s">
        <v>1074</v>
      </c>
      <c r="E922" s="2" t="s">
        <v>1075</v>
      </c>
      <c r="G922" s="2" t="s">
        <v>3276</v>
      </c>
      <c r="H922" s="2" t="s">
        <v>3277</v>
      </c>
      <c r="L922" s="2" t="s">
        <v>2709</v>
      </c>
    </row>
    <row r="923" spans="1:12" ht="15">
      <c r="A923" s="1">
        <v>644</v>
      </c>
      <c r="B923" s="4">
        <f t="shared" si="22"/>
        <v>644</v>
      </c>
      <c r="C923" s="5">
        <f t="shared" si="23"/>
        <v>282</v>
      </c>
      <c r="D923" s="1" t="s">
        <v>2115</v>
      </c>
      <c r="E923" s="2" t="s">
        <v>1076</v>
      </c>
      <c r="G923" s="2" t="s">
        <v>2785</v>
      </c>
      <c r="H923" s="2" t="s">
        <v>3278</v>
      </c>
      <c r="I923" s="2" t="s">
        <v>2594</v>
      </c>
      <c r="J923" s="2" t="s">
        <v>2743</v>
      </c>
      <c r="L923" s="2" t="s">
        <v>2709</v>
      </c>
    </row>
    <row r="924" spans="1:12" ht="15">
      <c r="A924" s="1">
        <v>645</v>
      </c>
      <c r="B924" s="4">
        <f t="shared" si="22"/>
        <v>645</v>
      </c>
      <c r="C924" s="5">
        <f t="shared" si="23"/>
        <v>419</v>
      </c>
      <c r="D924" s="1" t="s">
        <v>1077</v>
      </c>
      <c r="E924" s="2" t="s">
        <v>1078</v>
      </c>
      <c r="G924" s="2" t="s">
        <v>2813</v>
      </c>
      <c r="H924" s="2" t="s">
        <v>3279</v>
      </c>
      <c r="I924" s="2" t="s">
        <v>2595</v>
      </c>
      <c r="L924" s="2" t="s">
        <v>2709</v>
      </c>
    </row>
    <row r="925" spans="1:12" ht="15">
      <c r="A925" s="1">
        <v>646</v>
      </c>
      <c r="B925" s="4">
        <f t="shared" si="22"/>
        <v>646</v>
      </c>
      <c r="C925" s="5">
        <f t="shared" si="23"/>
        <v>273</v>
      </c>
      <c r="D925" s="1" t="s">
        <v>2106</v>
      </c>
      <c r="E925" s="2" t="s">
        <v>1079</v>
      </c>
      <c r="G925" s="2" t="s">
        <v>2826</v>
      </c>
      <c r="H925" s="2" t="s">
        <v>2946</v>
      </c>
      <c r="J925" s="2" t="s">
        <v>2743</v>
      </c>
      <c r="K925" s="2" t="s">
        <v>2731</v>
      </c>
      <c r="L925" s="2" t="s">
        <v>2709</v>
      </c>
    </row>
    <row r="926" spans="1:12" ht="15">
      <c r="A926" s="1">
        <v>647</v>
      </c>
      <c r="B926" s="4">
        <f t="shared" si="22"/>
        <v>647</v>
      </c>
      <c r="E926" s="2" t="s">
        <v>1080</v>
      </c>
      <c r="G926" s="2" t="s">
        <v>3029</v>
      </c>
      <c r="H926" s="2" t="s">
        <v>3030</v>
      </c>
      <c r="J926" s="2" t="s">
        <v>2743</v>
      </c>
      <c r="L926" s="2" t="s">
        <v>2709</v>
      </c>
    </row>
    <row r="927" spans="1:12" ht="15">
      <c r="A927" s="1">
        <v>648</v>
      </c>
      <c r="B927" s="4">
        <f t="shared" si="22"/>
        <v>648</v>
      </c>
      <c r="E927" s="2" t="s">
        <v>1081</v>
      </c>
      <c r="G927" s="2" t="s">
        <v>3043</v>
      </c>
      <c r="H927" s="2" t="s">
        <v>2843</v>
      </c>
      <c r="L927" s="2" t="s">
        <v>2709</v>
      </c>
    </row>
    <row r="928" spans="1:12" ht="15">
      <c r="A928" s="1">
        <v>649</v>
      </c>
      <c r="B928" s="4">
        <f t="shared" si="22"/>
        <v>649</v>
      </c>
      <c r="C928" s="5">
        <f>IF(LEFT(D928,3)="gez",MID(D928,6,3)+200,MID(D928,5,10)*1)</f>
        <v>283</v>
      </c>
      <c r="D928" s="1" t="s">
        <v>2116</v>
      </c>
      <c r="E928" s="2" t="s">
        <v>1082</v>
      </c>
      <c r="G928" s="2" t="s">
        <v>2851</v>
      </c>
      <c r="H928" s="2" t="s">
        <v>2984</v>
      </c>
      <c r="I928" s="2" t="s">
        <v>2596</v>
      </c>
      <c r="L928" s="2" t="s">
        <v>2709</v>
      </c>
    </row>
    <row r="929" spans="1:12" ht="15">
      <c r="A929" s="1">
        <v>650</v>
      </c>
      <c r="B929" s="4">
        <f t="shared" si="22"/>
        <v>650</v>
      </c>
      <c r="C929" s="5">
        <f>IF(LEFT(D929,3)="gez",MID(D929,6,3)+200,MID(D929,5,10)*1)</f>
        <v>423</v>
      </c>
      <c r="D929" s="1" t="s">
        <v>1083</v>
      </c>
      <c r="E929" s="2" t="s">
        <v>1084</v>
      </c>
      <c r="G929" s="2" t="s">
        <v>2813</v>
      </c>
      <c r="H929" s="2" t="s">
        <v>2912</v>
      </c>
      <c r="L929" s="2" t="s">
        <v>2709</v>
      </c>
    </row>
    <row r="930" spans="1:12" ht="15">
      <c r="A930" s="1">
        <v>651</v>
      </c>
      <c r="B930" s="4">
        <f t="shared" si="22"/>
        <v>651</v>
      </c>
      <c r="C930" s="5">
        <f>IF(LEFT(D930,3)="gez",MID(D930,6,3)+200,MID(D930,5,10)*1)</f>
        <v>305</v>
      </c>
      <c r="D930" s="1" t="s">
        <v>1085</v>
      </c>
      <c r="E930" s="2" t="s">
        <v>1086</v>
      </c>
      <c r="G930" s="2" t="s">
        <v>2813</v>
      </c>
      <c r="H930" s="2" t="s">
        <v>2912</v>
      </c>
      <c r="I930" s="2" t="s">
        <v>2597</v>
      </c>
      <c r="L930" s="2" t="s">
        <v>2709</v>
      </c>
    </row>
    <row r="931" spans="1:12" ht="15">
      <c r="A931" s="1">
        <v>652</v>
      </c>
      <c r="B931" s="4">
        <f t="shared" si="22"/>
        <v>652</v>
      </c>
      <c r="E931" s="2" t="s">
        <v>1087</v>
      </c>
      <c r="G931" s="2" t="s">
        <v>2813</v>
      </c>
      <c r="H931" s="2" t="s">
        <v>2912</v>
      </c>
      <c r="J931" s="2" t="s">
        <v>1891</v>
      </c>
      <c r="L931" s="2" t="s">
        <v>2709</v>
      </c>
    </row>
    <row r="932" spans="1:12" ht="15">
      <c r="A932" s="1">
        <v>653</v>
      </c>
      <c r="B932" s="4">
        <f t="shared" si="22"/>
        <v>653</v>
      </c>
      <c r="C932" s="5">
        <f>IF(LEFT(D932,3)="gez",MID(D932,6,3)+200,MID(D932,5,10)*1)</f>
        <v>275</v>
      </c>
      <c r="D932" s="1" t="s">
        <v>2108</v>
      </c>
      <c r="E932" s="2" t="s">
        <v>1088</v>
      </c>
      <c r="G932" s="2" t="s">
        <v>2808</v>
      </c>
      <c r="H932" s="2" t="s">
        <v>3280</v>
      </c>
      <c r="J932" s="2" t="s">
        <v>2737</v>
      </c>
      <c r="L932" s="2" t="s">
        <v>2709</v>
      </c>
    </row>
    <row r="933" spans="1:12" ht="15">
      <c r="A933" s="1">
        <v>654</v>
      </c>
      <c r="B933" s="4">
        <f t="shared" si="22"/>
        <v>654</v>
      </c>
      <c r="C933" s="5">
        <f>IF(LEFT(D933,3)="gez",MID(D933,6,3)+200,MID(D933,5,10)*1)</f>
        <v>369</v>
      </c>
      <c r="D933" s="1" t="s">
        <v>1089</v>
      </c>
      <c r="E933" s="2" t="s">
        <v>2352</v>
      </c>
      <c r="G933" s="2" t="s">
        <v>2808</v>
      </c>
      <c r="H933" s="2" t="s">
        <v>3064</v>
      </c>
      <c r="L933" s="2" t="s">
        <v>2709</v>
      </c>
    </row>
    <row r="934" spans="1:12" ht="15">
      <c r="A934" s="1" t="s">
        <v>2353</v>
      </c>
      <c r="B934" s="4">
        <f t="shared" si="22"/>
        <v>654.097</v>
      </c>
      <c r="E934" s="2" t="s">
        <v>2352</v>
      </c>
      <c r="F934" s="2" t="s">
        <v>2474</v>
      </c>
      <c r="H934" s="2" t="s">
        <v>2865</v>
      </c>
      <c r="L934" s="2" t="s">
        <v>2709</v>
      </c>
    </row>
    <row r="935" spans="1:12" ht="15">
      <c r="A935" s="1">
        <v>655</v>
      </c>
      <c r="B935" s="4">
        <f t="shared" si="22"/>
        <v>655</v>
      </c>
      <c r="C935" s="5">
        <f>IF(LEFT(D935,3)="gez",MID(D935,6,3)+200,MID(D935,5,10)*1)</f>
        <v>425</v>
      </c>
      <c r="D935" s="1" t="s">
        <v>1090</v>
      </c>
      <c r="E935" s="2" t="s">
        <v>2354</v>
      </c>
      <c r="G935" s="2" t="s">
        <v>2813</v>
      </c>
      <c r="H935" s="2" t="s">
        <v>3064</v>
      </c>
      <c r="J935" s="2" t="s">
        <v>2770</v>
      </c>
      <c r="L935" s="2" t="s">
        <v>2709</v>
      </c>
    </row>
    <row r="936" spans="1:14" ht="15">
      <c r="A936" s="1">
        <v>656</v>
      </c>
      <c r="B936" s="4">
        <f t="shared" si="22"/>
        <v>656</v>
      </c>
      <c r="E936" s="2" t="s">
        <v>1091</v>
      </c>
      <c r="G936" s="2" t="s">
        <v>2800</v>
      </c>
      <c r="H936" s="2" t="s">
        <v>2911</v>
      </c>
      <c r="I936" s="2" t="s">
        <v>2598</v>
      </c>
      <c r="J936" s="2" t="s">
        <v>2743</v>
      </c>
      <c r="L936" s="2" t="s">
        <v>2709</v>
      </c>
      <c r="N936" s="2" t="s">
        <v>2719</v>
      </c>
    </row>
    <row r="937" spans="1:13" ht="15">
      <c r="A937" s="1">
        <v>657</v>
      </c>
      <c r="B937" s="4">
        <f t="shared" si="22"/>
        <v>657</v>
      </c>
      <c r="E937" s="2" t="s">
        <v>1092</v>
      </c>
      <c r="G937" s="2" t="s">
        <v>2864</v>
      </c>
      <c r="H937" s="2" t="s">
        <v>3031</v>
      </c>
      <c r="J937" s="2" t="s">
        <v>1891</v>
      </c>
      <c r="L937" s="2" t="s">
        <v>2709</v>
      </c>
      <c r="M937" s="2" t="s">
        <v>2776</v>
      </c>
    </row>
    <row r="938" spans="1:12" ht="15">
      <c r="A938" s="1">
        <v>658</v>
      </c>
      <c r="B938" s="4">
        <f t="shared" si="22"/>
        <v>658</v>
      </c>
      <c r="E938" s="2" t="s">
        <v>1093</v>
      </c>
      <c r="F938" s="2" t="s">
        <v>2481</v>
      </c>
      <c r="G938" s="2" t="s">
        <v>2864</v>
      </c>
      <c r="H938" s="2" t="s">
        <v>2821</v>
      </c>
      <c r="I938" s="2" t="s">
        <v>1094</v>
      </c>
      <c r="L938" s="2" t="s">
        <v>2711</v>
      </c>
    </row>
    <row r="939" spans="1:12" ht="15">
      <c r="A939" s="1">
        <v>659</v>
      </c>
      <c r="B939" s="4">
        <f t="shared" si="22"/>
        <v>659</v>
      </c>
      <c r="C939" s="5">
        <f>IF(LEFT(D939,3)="gez",MID(D939,6,3)+200,MID(D939,5,10)*1)</f>
        <v>424</v>
      </c>
      <c r="D939" s="1" t="s">
        <v>1095</v>
      </c>
      <c r="E939" s="2" t="s">
        <v>2355</v>
      </c>
      <c r="G939" s="2" t="s">
        <v>2813</v>
      </c>
      <c r="H939" s="2" t="s">
        <v>3281</v>
      </c>
      <c r="L939" s="2" t="s">
        <v>2709</v>
      </c>
    </row>
    <row r="940" spans="1:12" ht="15">
      <c r="A940" s="1">
        <v>660</v>
      </c>
      <c r="B940" s="4">
        <f t="shared" si="22"/>
        <v>660</v>
      </c>
      <c r="E940" s="2" t="s">
        <v>2356</v>
      </c>
      <c r="F940" s="2" t="s">
        <v>2465</v>
      </c>
      <c r="G940" s="2" t="s">
        <v>3282</v>
      </c>
      <c r="H940" s="2" t="s">
        <v>3158</v>
      </c>
      <c r="L940" s="2" t="s">
        <v>2710</v>
      </c>
    </row>
    <row r="941" spans="1:12" ht="15">
      <c r="A941" s="1">
        <v>661</v>
      </c>
      <c r="B941" s="4">
        <f t="shared" si="22"/>
        <v>661</v>
      </c>
      <c r="C941" s="5">
        <f>IF(LEFT(D941,3)="gez",MID(D941,6,3)+200,MID(D941,5,10)*1)</f>
        <v>428</v>
      </c>
      <c r="D941" s="1" t="s">
        <v>1096</v>
      </c>
      <c r="E941" s="2" t="s">
        <v>1097</v>
      </c>
      <c r="G941" s="2" t="s">
        <v>3473</v>
      </c>
      <c r="H941" s="2" t="s">
        <v>3283</v>
      </c>
      <c r="L941" s="2" t="s">
        <v>2710</v>
      </c>
    </row>
    <row r="942" spans="1:12" ht="15">
      <c r="A942" s="1">
        <v>662</v>
      </c>
      <c r="B942" s="4">
        <f t="shared" si="22"/>
        <v>662</v>
      </c>
      <c r="C942" s="5">
        <f>IF(LEFT(D942,3)="gez",MID(D942,6,3)+200,MID(D942,5,10)*1)</f>
        <v>433</v>
      </c>
      <c r="D942" s="1" t="s">
        <v>1098</v>
      </c>
      <c r="E942" s="2" t="s">
        <v>1099</v>
      </c>
      <c r="G942" s="2" t="s">
        <v>2851</v>
      </c>
      <c r="H942" s="2" t="s">
        <v>2843</v>
      </c>
      <c r="I942" s="2" t="s">
        <v>2599</v>
      </c>
      <c r="L942" s="2" t="s">
        <v>2710</v>
      </c>
    </row>
    <row r="943" spans="1:12" ht="15">
      <c r="A943" s="1">
        <v>663</v>
      </c>
      <c r="B943" s="4">
        <f t="shared" si="22"/>
        <v>663</v>
      </c>
      <c r="C943" s="5">
        <f>IF(LEFT(D943,3)="gez",MID(D943,6,3)+200,MID(D943,5,10)*1)</f>
        <v>434</v>
      </c>
      <c r="D943" s="1" t="s">
        <v>1100</v>
      </c>
      <c r="E943" s="2" t="s">
        <v>1101</v>
      </c>
      <c r="G943" s="2" t="s">
        <v>2847</v>
      </c>
      <c r="H943" s="2" t="s">
        <v>3284</v>
      </c>
      <c r="L943" s="2" t="s">
        <v>2710</v>
      </c>
    </row>
    <row r="944" spans="1:12" ht="15">
      <c r="A944" s="1">
        <v>664</v>
      </c>
      <c r="B944" s="4">
        <f t="shared" si="22"/>
        <v>664</v>
      </c>
      <c r="E944" s="2" t="s">
        <v>1102</v>
      </c>
      <c r="G944" s="2" t="s">
        <v>2813</v>
      </c>
      <c r="H944" s="2" t="s">
        <v>3232</v>
      </c>
      <c r="L944" s="2" t="s">
        <v>2710</v>
      </c>
    </row>
    <row r="945" spans="1:12" ht="15">
      <c r="A945" s="1">
        <v>665</v>
      </c>
      <c r="B945" s="4">
        <f t="shared" si="22"/>
        <v>665</v>
      </c>
      <c r="C945" s="5">
        <f>IF(LEFT(D945,3)="gez",MID(D945,6,3)+200,MID(D945,5,10)*1)</f>
        <v>301</v>
      </c>
      <c r="D945" s="1" t="s">
        <v>1103</v>
      </c>
      <c r="E945" s="2" t="s">
        <v>1104</v>
      </c>
      <c r="G945" s="2" t="s">
        <v>2808</v>
      </c>
      <c r="H945" s="2" t="s">
        <v>3069</v>
      </c>
      <c r="J945" s="2" t="s">
        <v>2737</v>
      </c>
      <c r="L945" s="2" t="s">
        <v>2710</v>
      </c>
    </row>
    <row r="946" spans="1:12" ht="15">
      <c r="A946" s="1">
        <v>666</v>
      </c>
      <c r="B946" s="4">
        <f t="shared" si="22"/>
        <v>666</v>
      </c>
      <c r="E946" s="2" t="s">
        <v>1105</v>
      </c>
      <c r="G946" s="2" t="s">
        <v>2928</v>
      </c>
      <c r="H946" s="2" t="s">
        <v>2929</v>
      </c>
      <c r="L946" s="2" t="s">
        <v>2710</v>
      </c>
    </row>
    <row r="947" spans="1:12" ht="15">
      <c r="A947" s="1">
        <v>667</v>
      </c>
      <c r="B947" s="4">
        <f t="shared" si="22"/>
        <v>667</v>
      </c>
      <c r="E947" s="2" t="s">
        <v>2357</v>
      </c>
      <c r="G947" s="2" t="s">
        <v>2864</v>
      </c>
      <c r="H947" s="2" t="s">
        <v>2843</v>
      </c>
      <c r="L947" s="2" t="s">
        <v>2710</v>
      </c>
    </row>
    <row r="948" spans="1:12" ht="15">
      <c r="A948" s="1">
        <v>668</v>
      </c>
      <c r="B948" s="4">
        <f t="shared" si="22"/>
        <v>668</v>
      </c>
      <c r="E948" s="2" t="s">
        <v>1106</v>
      </c>
      <c r="F948" s="2" t="s">
        <v>2465</v>
      </c>
      <c r="G948" s="2" t="s">
        <v>3285</v>
      </c>
      <c r="H948" s="2" t="s">
        <v>3183</v>
      </c>
      <c r="L948" s="2" t="s">
        <v>2711</v>
      </c>
    </row>
    <row r="949" spans="1:12" ht="15">
      <c r="A949" s="1">
        <v>669</v>
      </c>
      <c r="B949" s="4">
        <f t="shared" si="22"/>
        <v>669</v>
      </c>
      <c r="C949" s="5">
        <f>IF(LEFT(D949,3)="gez",MID(D949,6,3)+200,MID(D949,5,10)*1)</f>
        <v>438</v>
      </c>
      <c r="D949" s="1" t="s">
        <v>1107</v>
      </c>
      <c r="E949" s="2" t="s">
        <v>1108</v>
      </c>
      <c r="G949" s="2" t="s">
        <v>3286</v>
      </c>
      <c r="H949" s="2" t="s">
        <v>3515</v>
      </c>
      <c r="L949" s="2" t="s">
        <v>2711</v>
      </c>
    </row>
    <row r="950" spans="1:12" ht="15">
      <c r="A950" s="1">
        <v>670</v>
      </c>
      <c r="B950" s="4">
        <f t="shared" si="22"/>
        <v>670</v>
      </c>
      <c r="C950" s="5">
        <f>IF(LEFT(D950,3)="gez",MID(D950,6,3)+200,MID(D950,5,10)*1)</f>
        <v>439</v>
      </c>
      <c r="D950" s="1" t="s">
        <v>1109</v>
      </c>
      <c r="E950" s="2" t="s">
        <v>2358</v>
      </c>
      <c r="G950" s="2" t="s">
        <v>3087</v>
      </c>
      <c r="H950" s="2" t="s">
        <v>3088</v>
      </c>
      <c r="L950" s="2" t="s">
        <v>2711</v>
      </c>
    </row>
    <row r="951" spans="1:12" ht="15">
      <c r="A951" s="1">
        <v>671</v>
      </c>
      <c r="B951" s="4">
        <f t="shared" si="22"/>
        <v>671</v>
      </c>
      <c r="C951" s="5">
        <f>IF(LEFT(D951,3)="gez",MID(D951,6,3)+200,MID(D951,5,10)*1)</f>
        <v>441</v>
      </c>
      <c r="D951" s="1" t="s">
        <v>1110</v>
      </c>
      <c r="E951" s="2" t="s">
        <v>1111</v>
      </c>
      <c r="G951" s="2" t="s">
        <v>3087</v>
      </c>
      <c r="H951" s="2" t="s">
        <v>3287</v>
      </c>
      <c r="L951" s="2" t="s">
        <v>2711</v>
      </c>
    </row>
    <row r="952" spans="1:12" ht="15">
      <c r="A952" s="1">
        <v>672</v>
      </c>
      <c r="B952" s="4">
        <f t="shared" si="22"/>
        <v>672</v>
      </c>
      <c r="C952" s="5">
        <f>IF(LEFT(D952,3)="gez",MID(D952,6,3)+200,MID(D952,5,10)*1)</f>
        <v>442</v>
      </c>
      <c r="D952" s="1" t="s">
        <v>1112</v>
      </c>
      <c r="E952" s="2" t="s">
        <v>2359</v>
      </c>
      <c r="G952" s="2" t="s">
        <v>3288</v>
      </c>
      <c r="H952" s="2" t="s">
        <v>3187</v>
      </c>
      <c r="J952" s="2" t="s">
        <v>2739</v>
      </c>
      <c r="K952" s="2" t="s">
        <v>2729</v>
      </c>
      <c r="L952" s="2" t="s">
        <v>2711</v>
      </c>
    </row>
    <row r="953" spans="1:12" ht="15">
      <c r="A953" s="1">
        <v>673</v>
      </c>
      <c r="B953" s="4">
        <f t="shared" si="22"/>
        <v>673</v>
      </c>
      <c r="E953" s="2" t="s">
        <v>1113</v>
      </c>
      <c r="G953" s="2" t="s">
        <v>3289</v>
      </c>
      <c r="H953" s="2" t="s">
        <v>3148</v>
      </c>
      <c r="L953" s="2" t="s">
        <v>2711</v>
      </c>
    </row>
    <row r="954" spans="1:12" ht="15">
      <c r="A954" s="1">
        <v>674</v>
      </c>
      <c r="B954" s="4">
        <f t="shared" si="22"/>
        <v>674</v>
      </c>
      <c r="C954" s="5">
        <f>IF(LEFT(D954,3)="gez",MID(D954,6,3)+200,MID(D954,5,10)*1)</f>
        <v>284</v>
      </c>
      <c r="D954" s="1" t="s">
        <v>2117</v>
      </c>
      <c r="E954" s="2" t="s">
        <v>2360</v>
      </c>
      <c r="G954" s="2" t="s">
        <v>2785</v>
      </c>
      <c r="H954" s="2" t="s">
        <v>2848</v>
      </c>
      <c r="L954" s="2" t="s">
        <v>2711</v>
      </c>
    </row>
    <row r="955" spans="1:12" ht="15">
      <c r="A955" s="1">
        <v>675</v>
      </c>
      <c r="B955" s="4">
        <f t="shared" si="22"/>
        <v>675</v>
      </c>
      <c r="C955" s="5">
        <f>IF(LEFT(D955,3)="gez",MID(D955,6,3)+200,MID(D955,5,10)*1)</f>
        <v>677</v>
      </c>
      <c r="D955" s="1" t="s">
        <v>1114</v>
      </c>
      <c r="E955" s="2" t="s">
        <v>1115</v>
      </c>
      <c r="G955" s="2" t="s">
        <v>2785</v>
      </c>
      <c r="H955" s="2" t="s">
        <v>3290</v>
      </c>
      <c r="I955" s="2" t="s">
        <v>2600</v>
      </c>
      <c r="J955" s="2" t="s">
        <v>2745</v>
      </c>
      <c r="L955" s="2" t="s">
        <v>2711</v>
      </c>
    </row>
    <row r="956" spans="1:12" ht="15">
      <c r="A956" s="1">
        <v>676</v>
      </c>
      <c r="B956" s="4">
        <f t="shared" si="22"/>
        <v>676</v>
      </c>
      <c r="E956" s="2" t="s">
        <v>1116</v>
      </c>
      <c r="G956" s="2" t="s">
        <v>3291</v>
      </c>
      <c r="H956" s="2" t="s">
        <v>2832</v>
      </c>
      <c r="L956" s="2" t="s">
        <v>2711</v>
      </c>
    </row>
    <row r="957" spans="1:12" ht="15">
      <c r="A957" s="1">
        <v>677</v>
      </c>
      <c r="B957" s="4">
        <f t="shared" si="22"/>
        <v>677</v>
      </c>
      <c r="C957" s="5">
        <f>IF(LEFT(D957,3)="gez",MID(D957,6,3)+200,MID(D957,5,10)*1)</f>
        <v>445</v>
      </c>
      <c r="D957" s="1" t="s">
        <v>1117</v>
      </c>
      <c r="E957" s="2" t="s">
        <v>1118</v>
      </c>
      <c r="G957" s="2" t="s">
        <v>3217</v>
      </c>
      <c r="H957" s="2" t="s">
        <v>2921</v>
      </c>
      <c r="L957" s="2" t="s">
        <v>2711</v>
      </c>
    </row>
    <row r="958" spans="1:12" ht="15">
      <c r="A958" s="1">
        <v>678</v>
      </c>
      <c r="B958" s="4">
        <f t="shared" si="22"/>
        <v>678</v>
      </c>
      <c r="C958" s="5">
        <f>IF(LEFT(D958,3)="gez",MID(D958,6,3)+200,MID(D958,5,10)*1)</f>
        <v>239</v>
      </c>
      <c r="D958" s="1" t="s">
        <v>2072</v>
      </c>
      <c r="E958" s="2" t="s">
        <v>1119</v>
      </c>
      <c r="G958" s="2" t="s">
        <v>2851</v>
      </c>
      <c r="H958" s="2" t="s">
        <v>3292</v>
      </c>
      <c r="I958" s="2" t="s">
        <v>2601</v>
      </c>
      <c r="L958" s="2" t="s">
        <v>2711</v>
      </c>
    </row>
    <row r="959" spans="1:12" ht="15">
      <c r="A959" s="1">
        <v>679</v>
      </c>
      <c r="B959" s="4">
        <f t="shared" si="22"/>
        <v>679</v>
      </c>
      <c r="C959" s="5">
        <f>IF(LEFT(D959,3)="gez",MID(D959,6,3)+200,MID(D959,5,10)*1)</f>
        <v>448</v>
      </c>
      <c r="D959" s="1" t="s">
        <v>1120</v>
      </c>
      <c r="E959" s="2" t="s">
        <v>1121</v>
      </c>
      <c r="G959" s="2" t="s">
        <v>2925</v>
      </c>
      <c r="H959" s="2" t="s">
        <v>3293</v>
      </c>
      <c r="I959" s="2" t="s">
        <v>2602</v>
      </c>
      <c r="L959" s="2" t="s">
        <v>2711</v>
      </c>
    </row>
    <row r="960" spans="1:12" ht="15">
      <c r="A960" s="1">
        <v>680</v>
      </c>
      <c r="B960" s="4">
        <f t="shared" si="22"/>
        <v>680</v>
      </c>
      <c r="C960" s="5">
        <f>IF(LEFT(D960,3)="gez",MID(D960,6,3)+200,MID(D960,5,10)*1)</f>
        <v>450</v>
      </c>
      <c r="D960" s="1" t="s">
        <v>1122</v>
      </c>
      <c r="E960" s="2" t="s">
        <v>2361</v>
      </c>
      <c r="G960" s="2" t="s">
        <v>2808</v>
      </c>
      <c r="H960" s="2" t="s">
        <v>3105</v>
      </c>
      <c r="J960" s="2" t="s">
        <v>2733</v>
      </c>
      <c r="L960" s="2" t="s">
        <v>2711</v>
      </c>
    </row>
    <row r="961" spans="1:12" ht="15">
      <c r="A961" s="1">
        <v>681</v>
      </c>
      <c r="B961" s="4">
        <f t="shared" si="22"/>
        <v>681</v>
      </c>
      <c r="E961" s="2" t="s">
        <v>1123</v>
      </c>
      <c r="H961" s="2" t="s">
        <v>2840</v>
      </c>
      <c r="L961" s="2" t="s">
        <v>2711</v>
      </c>
    </row>
    <row r="962" spans="1:12" ht="15">
      <c r="A962" s="1">
        <v>682</v>
      </c>
      <c r="B962" s="4">
        <f aca="true" t="shared" si="24" ref="B962:B1025">IF(ISERROR(FIND(" ",A962)),A962,LEFT(A962,FIND(" ",A962)-1)+CODE(RIGHT(A962))/1000)</f>
        <v>682</v>
      </c>
      <c r="E962" s="2" t="s">
        <v>1124</v>
      </c>
      <c r="G962" s="2" t="s">
        <v>3294</v>
      </c>
      <c r="H962" s="2" t="s">
        <v>3295</v>
      </c>
      <c r="L962" s="2" t="s">
        <v>2711</v>
      </c>
    </row>
    <row r="963" spans="1:12" ht="15">
      <c r="A963" s="1">
        <v>683</v>
      </c>
      <c r="B963" s="4">
        <f t="shared" si="24"/>
        <v>683</v>
      </c>
      <c r="E963" s="7" t="s">
        <v>2362</v>
      </c>
      <c r="G963" s="2" t="s">
        <v>2928</v>
      </c>
      <c r="H963" s="2" t="s">
        <v>2929</v>
      </c>
      <c r="L963" s="2" t="s">
        <v>2711</v>
      </c>
    </row>
    <row r="964" spans="1:12" ht="15">
      <c r="A964" s="1">
        <v>684</v>
      </c>
      <c r="B964" s="4">
        <f t="shared" si="24"/>
        <v>684</v>
      </c>
      <c r="E964" s="2" t="s">
        <v>1125</v>
      </c>
      <c r="G964" s="2" t="s">
        <v>3127</v>
      </c>
      <c r="H964" s="2" t="s">
        <v>3296</v>
      </c>
      <c r="L964" s="2" t="s">
        <v>2711</v>
      </c>
    </row>
    <row r="965" spans="1:12" ht="15">
      <c r="A965" s="1">
        <v>685</v>
      </c>
      <c r="B965" s="4">
        <f t="shared" si="24"/>
        <v>685</v>
      </c>
      <c r="E965" s="2" t="s">
        <v>1126</v>
      </c>
      <c r="G965" s="2" t="s">
        <v>3127</v>
      </c>
      <c r="H965" s="2" t="s">
        <v>3297</v>
      </c>
      <c r="L965" s="2" t="s">
        <v>2711</v>
      </c>
    </row>
    <row r="966" spans="1:12" ht="15">
      <c r="A966" s="1">
        <v>686</v>
      </c>
      <c r="B966" s="4">
        <f t="shared" si="24"/>
        <v>686</v>
      </c>
      <c r="C966" s="5">
        <f>IF(LEFT(D966,3)="gez",MID(D966,6,3)+200,MID(D966,5,10)*1)</f>
        <v>447</v>
      </c>
      <c r="D966" s="1" t="s">
        <v>1127</v>
      </c>
      <c r="E966" s="2" t="s">
        <v>1128</v>
      </c>
      <c r="G966" s="2" t="s">
        <v>2800</v>
      </c>
      <c r="H966" s="2" t="s">
        <v>2911</v>
      </c>
      <c r="J966" s="2" t="s">
        <v>2770</v>
      </c>
      <c r="L966" s="2" t="s">
        <v>2711</v>
      </c>
    </row>
    <row r="967" spans="1:12" ht="15">
      <c r="A967" s="1">
        <v>687</v>
      </c>
      <c r="B967" s="4">
        <f t="shared" si="24"/>
        <v>687</v>
      </c>
      <c r="C967" s="5">
        <f>IF(LEFT(D967,3)="gez",MID(D967,6,3)+200,MID(D967,5,10)*1)</f>
        <v>449</v>
      </c>
      <c r="D967" s="1" t="s">
        <v>1129</v>
      </c>
      <c r="E967" s="2" t="s">
        <v>1130</v>
      </c>
      <c r="G967" s="2" t="s">
        <v>2826</v>
      </c>
      <c r="H967" s="2" t="s">
        <v>2970</v>
      </c>
      <c r="J967" s="2" t="s">
        <v>2738</v>
      </c>
      <c r="L967" s="2" t="s">
        <v>2711</v>
      </c>
    </row>
    <row r="968" spans="1:12" ht="15">
      <c r="A968" s="1">
        <v>688</v>
      </c>
      <c r="B968" s="4">
        <f t="shared" si="24"/>
        <v>688</v>
      </c>
      <c r="E968" s="2" t="s">
        <v>2363</v>
      </c>
      <c r="G968" s="2" t="s">
        <v>2826</v>
      </c>
      <c r="H968" s="2" t="s">
        <v>2843</v>
      </c>
      <c r="I968" s="2" t="s">
        <v>2603</v>
      </c>
      <c r="L968" s="2" t="s">
        <v>2711</v>
      </c>
    </row>
    <row r="969" spans="1:12" ht="15">
      <c r="A969" s="1">
        <v>689</v>
      </c>
      <c r="B969" s="4">
        <f t="shared" si="24"/>
        <v>689</v>
      </c>
      <c r="E969" s="2" t="s">
        <v>1131</v>
      </c>
      <c r="G969" s="2" t="s">
        <v>2800</v>
      </c>
      <c r="H969" s="2" t="s">
        <v>2911</v>
      </c>
      <c r="I969" s="2" t="s">
        <v>2604</v>
      </c>
      <c r="L969" s="2" t="s">
        <v>2711</v>
      </c>
    </row>
    <row r="970" spans="1:12" ht="15">
      <c r="A970" s="1">
        <v>690</v>
      </c>
      <c r="B970" s="4">
        <f t="shared" si="24"/>
        <v>690</v>
      </c>
      <c r="E970" s="2" t="s">
        <v>1132</v>
      </c>
      <c r="G970" s="2" t="s">
        <v>2826</v>
      </c>
      <c r="H970" s="2" t="s">
        <v>2843</v>
      </c>
      <c r="K970" s="2" t="s">
        <v>2729</v>
      </c>
      <c r="L970" s="2" t="s">
        <v>2711</v>
      </c>
    </row>
    <row r="971" spans="1:12" ht="15">
      <c r="A971" s="1">
        <v>691</v>
      </c>
      <c r="B971" s="4">
        <f t="shared" si="24"/>
        <v>691</v>
      </c>
      <c r="E971" s="2" t="s">
        <v>1133</v>
      </c>
      <c r="G971" s="2" t="s">
        <v>3298</v>
      </c>
      <c r="H971" s="2" t="s">
        <v>3299</v>
      </c>
      <c r="L971" s="2" t="s">
        <v>2711</v>
      </c>
    </row>
    <row r="972" spans="1:12" ht="15">
      <c r="A972" s="1">
        <v>692</v>
      </c>
      <c r="B972" s="4">
        <f t="shared" si="24"/>
        <v>692</v>
      </c>
      <c r="E972" s="2" t="s">
        <v>1134</v>
      </c>
      <c r="G972" s="2" t="s">
        <v>3298</v>
      </c>
      <c r="H972" s="2" t="s">
        <v>3300</v>
      </c>
      <c r="L972" s="2" t="s">
        <v>2710</v>
      </c>
    </row>
    <row r="973" spans="1:12" ht="15">
      <c r="A973" s="1">
        <v>693</v>
      </c>
      <c r="B973" s="4">
        <f t="shared" si="24"/>
        <v>693</v>
      </c>
      <c r="E973" s="2" t="s">
        <v>1135</v>
      </c>
      <c r="F973" s="2" t="s">
        <v>2474</v>
      </c>
      <c r="G973" s="2" t="s">
        <v>3298</v>
      </c>
      <c r="H973" s="2" t="s">
        <v>3301</v>
      </c>
      <c r="L973" s="2" t="s">
        <v>2711</v>
      </c>
    </row>
    <row r="974" spans="1:14" ht="15">
      <c r="A974" s="1">
        <v>694</v>
      </c>
      <c r="B974" s="4">
        <f t="shared" si="24"/>
        <v>694</v>
      </c>
      <c r="E974" s="2" t="s">
        <v>1136</v>
      </c>
      <c r="F974" s="2" t="s">
        <v>2474</v>
      </c>
      <c r="G974" s="2" t="s">
        <v>2800</v>
      </c>
      <c r="H974" s="2" t="s">
        <v>2911</v>
      </c>
      <c r="J974" s="2" t="s">
        <v>2770</v>
      </c>
      <c r="L974" s="2" t="s">
        <v>2711</v>
      </c>
      <c r="N974" s="2" t="s">
        <v>2779</v>
      </c>
    </row>
    <row r="975" spans="1:12" ht="15">
      <c r="A975" s="1">
        <v>695</v>
      </c>
      <c r="B975" s="4">
        <f t="shared" si="24"/>
        <v>695</v>
      </c>
      <c r="E975" s="2" t="s">
        <v>1137</v>
      </c>
      <c r="G975" s="2" t="s">
        <v>3302</v>
      </c>
      <c r="H975" s="2" t="s">
        <v>3303</v>
      </c>
      <c r="L975" s="2" t="s">
        <v>2711</v>
      </c>
    </row>
    <row r="976" spans="1:12" ht="15">
      <c r="A976" s="1">
        <v>696</v>
      </c>
      <c r="B976" s="4">
        <f t="shared" si="24"/>
        <v>696</v>
      </c>
      <c r="E976" s="2" t="s">
        <v>1138</v>
      </c>
      <c r="F976" s="2" t="s">
        <v>2481</v>
      </c>
      <c r="G976" s="2" t="s">
        <v>3305</v>
      </c>
      <c r="H976" s="2" t="s">
        <v>3304</v>
      </c>
      <c r="L976" s="2" t="s">
        <v>2711</v>
      </c>
    </row>
    <row r="977" spans="1:12" ht="15">
      <c r="A977" s="1">
        <v>697</v>
      </c>
      <c r="B977" s="4">
        <f t="shared" si="24"/>
        <v>697</v>
      </c>
      <c r="E977" s="2" t="s">
        <v>1139</v>
      </c>
      <c r="F977" s="2" t="s">
        <v>2481</v>
      </c>
      <c r="G977" s="2" t="s">
        <v>3306</v>
      </c>
      <c r="H977" s="2" t="s">
        <v>3307</v>
      </c>
      <c r="L977" s="2" t="s">
        <v>2711</v>
      </c>
    </row>
    <row r="978" spans="1:12" ht="15">
      <c r="A978" s="1">
        <v>698</v>
      </c>
      <c r="B978" s="4">
        <f t="shared" si="24"/>
        <v>698</v>
      </c>
      <c r="E978" s="2" t="s">
        <v>1140</v>
      </c>
      <c r="G978" s="2" t="s">
        <v>2986</v>
      </c>
      <c r="H978" s="2" t="s">
        <v>2945</v>
      </c>
      <c r="J978" s="2" t="s">
        <v>2745</v>
      </c>
      <c r="L978" s="2" t="s">
        <v>2711</v>
      </c>
    </row>
    <row r="979" spans="1:12" ht="15">
      <c r="A979" s="1">
        <v>699</v>
      </c>
      <c r="B979" s="4">
        <f t="shared" si="24"/>
        <v>699</v>
      </c>
      <c r="E979" s="2" t="s">
        <v>1141</v>
      </c>
      <c r="G979" s="2" t="s">
        <v>3308</v>
      </c>
      <c r="H979" s="2" t="s">
        <v>2929</v>
      </c>
      <c r="L979" s="2" t="s">
        <v>2711</v>
      </c>
    </row>
    <row r="980" spans="1:12" ht="15">
      <c r="A980" s="1">
        <v>700</v>
      </c>
      <c r="B980" s="4">
        <f t="shared" si="24"/>
        <v>700</v>
      </c>
      <c r="E980" s="2" t="s">
        <v>1142</v>
      </c>
      <c r="G980" s="2" t="s">
        <v>3043</v>
      </c>
      <c r="H980" s="2" t="s">
        <v>3228</v>
      </c>
      <c r="L980" s="2" t="s">
        <v>2711</v>
      </c>
    </row>
    <row r="981" spans="1:12" ht="15">
      <c r="A981" s="1">
        <v>701</v>
      </c>
      <c r="B981" s="4">
        <f t="shared" si="24"/>
        <v>701</v>
      </c>
      <c r="E981" s="2" t="s">
        <v>1143</v>
      </c>
      <c r="G981" s="2" t="s">
        <v>2987</v>
      </c>
      <c r="H981" s="2" t="s">
        <v>2823</v>
      </c>
      <c r="J981" s="2" t="s">
        <v>2736</v>
      </c>
      <c r="L981" s="2" t="s">
        <v>2711</v>
      </c>
    </row>
    <row r="982" spans="1:12" ht="15">
      <c r="A982" s="1">
        <v>702</v>
      </c>
      <c r="B982" s="4">
        <f t="shared" si="24"/>
        <v>702</v>
      </c>
      <c r="E982" s="2" t="s">
        <v>2364</v>
      </c>
      <c r="G982" s="2" t="s">
        <v>3309</v>
      </c>
      <c r="H982" s="2" t="s">
        <v>3310</v>
      </c>
      <c r="J982" s="2" t="s">
        <v>2733</v>
      </c>
      <c r="L982" s="2" t="s">
        <v>2711</v>
      </c>
    </row>
    <row r="983" spans="1:13" ht="15">
      <c r="A983" s="1">
        <v>703</v>
      </c>
      <c r="B983" s="4">
        <f t="shared" si="24"/>
        <v>703</v>
      </c>
      <c r="E983" s="2" t="s">
        <v>1144</v>
      </c>
      <c r="F983" s="2" t="s">
        <v>2465</v>
      </c>
      <c r="G983" s="2" t="s">
        <v>3311</v>
      </c>
      <c r="H983" s="2" t="s">
        <v>3158</v>
      </c>
      <c r="L983" s="2" t="s">
        <v>2712</v>
      </c>
      <c r="M983" s="2" t="s">
        <v>2776</v>
      </c>
    </row>
    <row r="984" spans="1:12" ht="15">
      <c r="A984" s="1">
        <v>704</v>
      </c>
      <c r="B984" s="4">
        <f t="shared" si="24"/>
        <v>704</v>
      </c>
      <c r="C984" s="5">
        <f>IF(LEFT(D984,3)="gez",MID(D984,6,3)+200,MID(D984,5,10)*1)</f>
        <v>244</v>
      </c>
      <c r="D984" s="1" t="s">
        <v>2077</v>
      </c>
      <c r="E984" s="2" t="s">
        <v>2365</v>
      </c>
      <c r="G984" s="2" t="s">
        <v>3312</v>
      </c>
      <c r="H984" s="2" t="s">
        <v>2970</v>
      </c>
      <c r="L984" s="2" t="s">
        <v>2712</v>
      </c>
    </row>
    <row r="985" spans="1:12" ht="15">
      <c r="A985" s="1">
        <v>705</v>
      </c>
      <c r="B985" s="4">
        <f t="shared" si="24"/>
        <v>705</v>
      </c>
      <c r="C985" s="5">
        <f>IF(LEFT(D985,3)="gez",MID(D985,6,3)+200,MID(D985,5,10)*1)</f>
        <v>455</v>
      </c>
      <c r="D985" s="1" t="s">
        <v>1145</v>
      </c>
      <c r="E985" s="2" t="s">
        <v>1146</v>
      </c>
      <c r="G985" s="2" t="s">
        <v>3313</v>
      </c>
      <c r="H985" s="2" t="s">
        <v>3314</v>
      </c>
      <c r="L985" s="2" t="s">
        <v>2712</v>
      </c>
    </row>
    <row r="986" spans="1:12" ht="15">
      <c r="A986" s="1">
        <v>706</v>
      </c>
      <c r="B986" s="4">
        <f t="shared" si="24"/>
        <v>706</v>
      </c>
      <c r="E986" s="2" t="s">
        <v>1147</v>
      </c>
      <c r="G986" s="2" t="s">
        <v>3315</v>
      </c>
      <c r="H986" s="2" t="s">
        <v>3316</v>
      </c>
      <c r="L986" s="2" t="s">
        <v>2712</v>
      </c>
    </row>
    <row r="987" spans="1:12" ht="15">
      <c r="A987" s="1">
        <v>707</v>
      </c>
      <c r="B987" s="4">
        <f t="shared" si="24"/>
        <v>707</v>
      </c>
      <c r="E987" s="2" t="s">
        <v>1148</v>
      </c>
      <c r="G987" s="2" t="s">
        <v>3317</v>
      </c>
      <c r="H987" s="2" t="s">
        <v>3318</v>
      </c>
      <c r="L987" s="2" t="s">
        <v>2712</v>
      </c>
    </row>
    <row r="988" spans="1:13" ht="15">
      <c r="A988" s="1">
        <v>708</v>
      </c>
      <c r="B988" s="4">
        <f t="shared" si="24"/>
        <v>708</v>
      </c>
      <c r="C988" s="5">
        <f>IF(LEFT(D988,3)="gez",MID(D988,6,3)+200,MID(D988,5,10)*1)</f>
        <v>611</v>
      </c>
      <c r="D988" s="1" t="s">
        <v>1149</v>
      </c>
      <c r="E988" s="2" t="s">
        <v>1150</v>
      </c>
      <c r="G988" s="2" t="s">
        <v>3319</v>
      </c>
      <c r="H988" s="2" t="s">
        <v>3037</v>
      </c>
      <c r="M988" s="2" t="s">
        <v>2605</v>
      </c>
    </row>
    <row r="989" spans="1:13" ht="15">
      <c r="A989" s="1">
        <v>709</v>
      </c>
      <c r="B989" s="4">
        <f t="shared" si="24"/>
        <v>709</v>
      </c>
      <c r="E989" s="2" t="s">
        <v>1151</v>
      </c>
      <c r="G989" s="2" t="s">
        <v>2808</v>
      </c>
      <c r="H989" s="2" t="s">
        <v>2843</v>
      </c>
      <c r="I989" s="2" t="s">
        <v>2605</v>
      </c>
      <c r="M989" s="2" t="s">
        <v>2605</v>
      </c>
    </row>
    <row r="990" spans="1:13" ht="15">
      <c r="A990" s="1" t="s">
        <v>1152</v>
      </c>
      <c r="B990" s="4">
        <f t="shared" si="24"/>
        <v>710.097</v>
      </c>
      <c r="E990" s="2" t="s">
        <v>2366</v>
      </c>
      <c r="F990" s="2" t="s">
        <v>2465</v>
      </c>
      <c r="G990" s="2" t="s">
        <v>3320</v>
      </c>
      <c r="H990" s="2" t="s">
        <v>3158</v>
      </c>
      <c r="M990" s="2" t="s">
        <v>2713</v>
      </c>
    </row>
    <row r="991" spans="1:13" ht="15">
      <c r="A991" s="1" t="s">
        <v>1153</v>
      </c>
      <c r="B991" s="4">
        <f t="shared" si="24"/>
        <v>710.098</v>
      </c>
      <c r="E991" s="2" t="s">
        <v>2176</v>
      </c>
      <c r="F991" s="2" t="s">
        <v>2465</v>
      </c>
      <c r="G991" s="2" t="s">
        <v>3645</v>
      </c>
      <c r="H991" s="2" t="s">
        <v>3158</v>
      </c>
      <c r="M991" s="2" t="s">
        <v>2713</v>
      </c>
    </row>
    <row r="992" spans="1:13" ht="15">
      <c r="A992" s="1" t="s">
        <v>1154</v>
      </c>
      <c r="B992" s="4">
        <f t="shared" si="24"/>
        <v>710.099</v>
      </c>
      <c r="E992" s="2" t="s">
        <v>2183</v>
      </c>
      <c r="F992" s="2" t="s">
        <v>2465</v>
      </c>
      <c r="G992" s="2" t="s">
        <v>3647</v>
      </c>
      <c r="H992" s="2" t="s">
        <v>3158</v>
      </c>
      <c r="M992" s="2" t="s">
        <v>2713</v>
      </c>
    </row>
    <row r="993" spans="1:13" ht="15">
      <c r="A993" s="1" t="s">
        <v>1155</v>
      </c>
      <c r="B993" s="4">
        <f t="shared" si="24"/>
        <v>710.1</v>
      </c>
      <c r="E993" s="2" t="s">
        <v>2367</v>
      </c>
      <c r="F993" s="2" t="s">
        <v>2465</v>
      </c>
      <c r="G993" s="2" t="s">
        <v>3321</v>
      </c>
      <c r="H993" s="2" t="s">
        <v>3158</v>
      </c>
      <c r="M993" s="2" t="s">
        <v>2713</v>
      </c>
    </row>
    <row r="994" spans="1:13" ht="15">
      <c r="A994" s="1" t="s">
        <v>1156</v>
      </c>
      <c r="B994" s="4">
        <f t="shared" si="24"/>
        <v>711.097</v>
      </c>
      <c r="E994" s="2" t="s">
        <v>2368</v>
      </c>
      <c r="F994" s="2" t="s">
        <v>2465</v>
      </c>
      <c r="G994" s="2" t="s">
        <v>3322</v>
      </c>
      <c r="H994" s="2" t="s">
        <v>3183</v>
      </c>
      <c r="M994" s="2" t="s">
        <v>2713</v>
      </c>
    </row>
    <row r="995" spans="1:13" ht="15">
      <c r="A995" s="1" t="s">
        <v>1157</v>
      </c>
      <c r="B995" s="4">
        <f t="shared" si="24"/>
        <v>711.098</v>
      </c>
      <c r="E995" s="2" t="s">
        <v>2369</v>
      </c>
      <c r="F995" s="2" t="s">
        <v>2465</v>
      </c>
      <c r="G995" s="2" t="s">
        <v>3323</v>
      </c>
      <c r="H995" s="2" t="s">
        <v>3183</v>
      </c>
      <c r="M995" s="2" t="s">
        <v>2713</v>
      </c>
    </row>
    <row r="996" spans="1:13" ht="15">
      <c r="A996" s="1" t="s">
        <v>1158</v>
      </c>
      <c r="B996" s="4">
        <f t="shared" si="24"/>
        <v>711.099</v>
      </c>
      <c r="E996" s="2" t="s">
        <v>2370</v>
      </c>
      <c r="F996" s="2" t="s">
        <v>2465</v>
      </c>
      <c r="G996" s="2" t="s">
        <v>3324</v>
      </c>
      <c r="H996" s="2" t="s">
        <v>3183</v>
      </c>
      <c r="M996" s="2" t="s">
        <v>2713</v>
      </c>
    </row>
    <row r="997" spans="1:13" ht="15">
      <c r="A997" s="1" t="s">
        <v>1159</v>
      </c>
      <c r="B997" s="4">
        <f t="shared" si="24"/>
        <v>711.1</v>
      </c>
      <c r="E997" s="2" t="s">
        <v>2371</v>
      </c>
      <c r="G997" s="2" t="s">
        <v>3650</v>
      </c>
      <c r="H997" s="2" t="s">
        <v>3183</v>
      </c>
      <c r="M997" s="2" t="s">
        <v>2713</v>
      </c>
    </row>
    <row r="998" spans="1:13" ht="15">
      <c r="A998" s="1">
        <v>712</v>
      </c>
      <c r="B998" s="4">
        <f t="shared" si="24"/>
        <v>712</v>
      </c>
      <c r="E998" s="2" t="s">
        <v>1160</v>
      </c>
      <c r="G998" s="2" t="s">
        <v>2847</v>
      </c>
      <c r="H998" s="2" t="s">
        <v>3325</v>
      </c>
      <c r="M998" s="2" t="s">
        <v>2713</v>
      </c>
    </row>
    <row r="999" spans="1:13" ht="15">
      <c r="A999" s="1">
        <v>713</v>
      </c>
      <c r="B999" s="4">
        <f t="shared" si="24"/>
        <v>713</v>
      </c>
      <c r="C999" s="5">
        <f>IF(LEFT(D999,3)="gez",MID(D999,6,3)+200,MID(D999,5,10)*1)</f>
        <v>501</v>
      </c>
      <c r="D999" s="1" t="s">
        <v>1161</v>
      </c>
      <c r="E999" s="2" t="s">
        <v>1162</v>
      </c>
      <c r="G999" s="2" t="s">
        <v>2813</v>
      </c>
      <c r="H999" s="2" t="s">
        <v>2843</v>
      </c>
      <c r="I999" s="2" t="s">
        <v>2606</v>
      </c>
      <c r="J999" s="2" t="s">
        <v>1891</v>
      </c>
      <c r="M999" s="2" t="s">
        <v>2713</v>
      </c>
    </row>
    <row r="1000" spans="1:13" ht="15">
      <c r="A1000" s="1">
        <v>714</v>
      </c>
      <c r="B1000" s="4">
        <f t="shared" si="24"/>
        <v>714</v>
      </c>
      <c r="E1000" s="2" t="s">
        <v>1163</v>
      </c>
      <c r="G1000" s="2" t="s">
        <v>2932</v>
      </c>
      <c r="H1000" s="2" t="s">
        <v>3326</v>
      </c>
      <c r="I1000" s="2" t="s">
        <v>2607</v>
      </c>
      <c r="M1000" s="2" t="s">
        <v>2713</v>
      </c>
    </row>
    <row r="1001" spans="1:13" ht="15">
      <c r="A1001" s="1">
        <v>715</v>
      </c>
      <c r="B1001" s="4">
        <f t="shared" si="24"/>
        <v>715</v>
      </c>
      <c r="E1001" s="2" t="s">
        <v>1164</v>
      </c>
      <c r="G1001" s="2" t="s">
        <v>3327</v>
      </c>
      <c r="H1001" s="2" t="s">
        <v>3328</v>
      </c>
      <c r="M1001" s="2" t="s">
        <v>2714</v>
      </c>
    </row>
    <row r="1002" spans="1:13" ht="15">
      <c r="A1002" s="1">
        <v>716</v>
      </c>
      <c r="B1002" s="4">
        <f t="shared" si="24"/>
        <v>716</v>
      </c>
      <c r="E1002" s="2" t="s">
        <v>1165</v>
      </c>
      <c r="G1002" s="2" t="s">
        <v>2992</v>
      </c>
      <c r="H1002" s="2" t="s">
        <v>2935</v>
      </c>
      <c r="M1002" s="2" t="s">
        <v>2714</v>
      </c>
    </row>
    <row r="1003" spans="1:13" ht="15">
      <c r="A1003" s="1">
        <v>717</v>
      </c>
      <c r="B1003" s="4">
        <f t="shared" si="24"/>
        <v>717</v>
      </c>
      <c r="C1003" s="5">
        <f>IF(LEFT(D1003,3)="gez",MID(D1003,6,3)+200,MID(D1003,5,10)*1)</f>
        <v>487</v>
      </c>
      <c r="D1003" s="1" t="s">
        <v>1166</v>
      </c>
      <c r="E1003" s="2" t="s">
        <v>1167</v>
      </c>
      <c r="G1003" s="2" t="s">
        <v>2808</v>
      </c>
      <c r="H1003" s="2" t="s">
        <v>3329</v>
      </c>
      <c r="M1003" s="2" t="s">
        <v>2714</v>
      </c>
    </row>
    <row r="1004" spans="1:13" ht="15">
      <c r="A1004" s="1">
        <v>718</v>
      </c>
      <c r="B1004" s="4">
        <f t="shared" si="24"/>
        <v>718</v>
      </c>
      <c r="C1004" s="5">
        <f>IF(LEFT(D1004,3)="gez",MID(D1004,6,3)+200,MID(D1004,5,10)*1)</f>
        <v>550</v>
      </c>
      <c r="D1004" s="1" t="s">
        <v>1168</v>
      </c>
      <c r="E1004" s="2" t="s">
        <v>2372</v>
      </c>
      <c r="G1004" s="2" t="s">
        <v>2808</v>
      </c>
      <c r="H1004" s="2" t="s">
        <v>2843</v>
      </c>
      <c r="K1004" s="2" t="s">
        <v>2730</v>
      </c>
      <c r="M1004" s="2" t="s">
        <v>2714</v>
      </c>
    </row>
    <row r="1005" spans="1:13" ht="15">
      <c r="A1005" s="1">
        <v>719</v>
      </c>
      <c r="B1005" s="4">
        <f t="shared" si="24"/>
        <v>719</v>
      </c>
      <c r="E1005" s="2" t="s">
        <v>1169</v>
      </c>
      <c r="G1005" s="2" t="s">
        <v>3227</v>
      </c>
      <c r="H1005" s="2" t="s">
        <v>3316</v>
      </c>
      <c r="M1005" s="2" t="s">
        <v>2714</v>
      </c>
    </row>
    <row r="1006" spans="1:13" ht="15">
      <c r="A1006" s="1">
        <v>720</v>
      </c>
      <c r="B1006" s="4">
        <f t="shared" si="24"/>
        <v>720</v>
      </c>
      <c r="E1006" s="2" t="s">
        <v>1170</v>
      </c>
      <c r="G1006" s="2" t="s">
        <v>2829</v>
      </c>
      <c r="H1006" s="2" t="s">
        <v>2843</v>
      </c>
      <c r="I1006" s="2" t="s">
        <v>2608</v>
      </c>
      <c r="J1006" s="2" t="s">
        <v>2743</v>
      </c>
      <c r="M1006" s="2" t="s">
        <v>2714</v>
      </c>
    </row>
    <row r="1007" spans="1:12" ht="15">
      <c r="A1007" s="1">
        <v>721</v>
      </c>
      <c r="B1007" s="4">
        <f t="shared" si="24"/>
        <v>721</v>
      </c>
      <c r="E1007" s="2" t="s">
        <v>1171</v>
      </c>
      <c r="G1007" s="2" t="s">
        <v>3087</v>
      </c>
      <c r="H1007" s="2" t="s">
        <v>3088</v>
      </c>
      <c r="L1007" s="2" t="s">
        <v>2715</v>
      </c>
    </row>
    <row r="1008" spans="1:12" ht="15">
      <c r="A1008" s="1">
        <v>722</v>
      </c>
      <c r="B1008" s="4">
        <f t="shared" si="24"/>
        <v>722</v>
      </c>
      <c r="E1008" s="2" t="s">
        <v>1172</v>
      </c>
      <c r="G1008" s="2" t="s">
        <v>2826</v>
      </c>
      <c r="H1008" s="2" t="s">
        <v>3088</v>
      </c>
      <c r="L1008" s="2" t="s">
        <v>2715</v>
      </c>
    </row>
    <row r="1009" spans="1:12" ht="15">
      <c r="A1009" s="1">
        <v>723</v>
      </c>
      <c r="B1009" s="4">
        <f t="shared" si="24"/>
        <v>723</v>
      </c>
      <c r="C1009" s="5">
        <f>IF(LEFT(D1009,3)="gez",MID(D1009,6,3)+200,MID(D1009,5,10)*1)</f>
        <v>505</v>
      </c>
      <c r="D1009" s="1" t="s">
        <v>1173</v>
      </c>
      <c r="E1009" s="2" t="s">
        <v>1174</v>
      </c>
      <c r="G1009" s="2" t="s">
        <v>2851</v>
      </c>
      <c r="H1009" s="2" t="s">
        <v>2831</v>
      </c>
      <c r="I1009" s="2" t="s">
        <v>2609</v>
      </c>
      <c r="L1009" s="2" t="s">
        <v>2715</v>
      </c>
    </row>
    <row r="1010" spans="1:12" ht="15">
      <c r="A1010" s="1">
        <v>724</v>
      </c>
      <c r="B1010" s="4">
        <f t="shared" si="24"/>
        <v>724</v>
      </c>
      <c r="E1010" s="2" t="s">
        <v>1175</v>
      </c>
      <c r="F1010" s="2" t="s">
        <v>2465</v>
      </c>
      <c r="G1010" s="2" t="s">
        <v>3632</v>
      </c>
      <c r="H1010" s="2" t="s">
        <v>2832</v>
      </c>
      <c r="L1010" s="2" t="s">
        <v>2716</v>
      </c>
    </row>
    <row r="1011" spans="1:12" ht="15">
      <c r="A1011" s="1">
        <v>725</v>
      </c>
      <c r="B1011" s="4">
        <f t="shared" si="24"/>
        <v>725</v>
      </c>
      <c r="E1011" s="2" t="s">
        <v>1176</v>
      </c>
      <c r="G1011" s="2" t="s">
        <v>3330</v>
      </c>
      <c r="H1011" s="2" t="s">
        <v>3331</v>
      </c>
      <c r="J1011" s="2" t="s">
        <v>2733</v>
      </c>
      <c r="K1011" s="2" t="s">
        <v>2730</v>
      </c>
      <c r="L1011" s="2" t="s">
        <v>2716</v>
      </c>
    </row>
    <row r="1012" spans="1:12" ht="15">
      <c r="A1012" s="1">
        <v>726</v>
      </c>
      <c r="B1012" s="4">
        <f t="shared" si="24"/>
        <v>726</v>
      </c>
      <c r="C1012" s="5">
        <f>IF(LEFT(D1012,3)="gez",MID(D1012,6,3)+200,MID(D1012,5,10)*1)</f>
        <v>309</v>
      </c>
      <c r="D1012" s="1" t="s">
        <v>1177</v>
      </c>
      <c r="E1012" s="2" t="s">
        <v>1178</v>
      </c>
      <c r="G1012" s="2" t="s">
        <v>3332</v>
      </c>
      <c r="H1012" s="2" t="s">
        <v>3333</v>
      </c>
      <c r="L1012" s="2" t="s">
        <v>2716</v>
      </c>
    </row>
    <row r="1013" spans="1:12" ht="15">
      <c r="A1013" s="1">
        <v>727</v>
      </c>
      <c r="B1013" s="4">
        <f t="shared" si="24"/>
        <v>727</v>
      </c>
      <c r="C1013" s="5">
        <f>IF(LEFT(D1013,3)="gez",MID(D1013,6,3)+200,MID(D1013,5,10)*1)</f>
        <v>499</v>
      </c>
      <c r="D1013" s="1" t="s">
        <v>1179</v>
      </c>
      <c r="E1013" s="2" t="s">
        <v>2373</v>
      </c>
      <c r="G1013" s="2" t="s">
        <v>3334</v>
      </c>
      <c r="H1013" s="2" t="s">
        <v>3148</v>
      </c>
      <c r="L1013" s="2" t="s">
        <v>2716</v>
      </c>
    </row>
    <row r="1014" spans="1:12" ht="15">
      <c r="A1014" s="1">
        <v>728</v>
      </c>
      <c r="B1014" s="4">
        <f t="shared" si="24"/>
        <v>728</v>
      </c>
      <c r="C1014" s="5">
        <f>IF(LEFT(D1014,3)="gez",MID(D1014,6,3)+200,MID(D1014,5,10)*1)</f>
        <v>303</v>
      </c>
      <c r="D1014" s="1" t="s">
        <v>1180</v>
      </c>
      <c r="E1014" s="2" t="s">
        <v>1181</v>
      </c>
      <c r="F1014" s="2" t="s">
        <v>2481</v>
      </c>
      <c r="G1014" s="2" t="s">
        <v>2785</v>
      </c>
      <c r="H1014" s="2" t="s">
        <v>2843</v>
      </c>
      <c r="I1014" s="2" t="s">
        <v>2610</v>
      </c>
      <c r="L1014" s="2" t="s">
        <v>2716</v>
      </c>
    </row>
    <row r="1015" spans="1:12" ht="15">
      <c r="A1015" s="1">
        <v>729</v>
      </c>
      <c r="B1015" s="4">
        <f t="shared" si="24"/>
        <v>729</v>
      </c>
      <c r="E1015" s="2" t="s">
        <v>1182</v>
      </c>
      <c r="G1015" s="2" t="s">
        <v>3335</v>
      </c>
      <c r="H1015" s="2" t="s">
        <v>3058</v>
      </c>
      <c r="L1015" s="2" t="s">
        <v>2716</v>
      </c>
    </row>
    <row r="1016" spans="1:12" ht="15">
      <c r="A1016" s="1">
        <v>730</v>
      </c>
      <c r="B1016" s="4">
        <f t="shared" si="24"/>
        <v>730</v>
      </c>
      <c r="C1016" s="5">
        <f>IF(LEFT(D1016,3)="gez",MID(D1016,6,3)+200,MID(D1016,5,10)*1)</f>
        <v>473</v>
      </c>
      <c r="D1016" s="1" t="s">
        <v>1183</v>
      </c>
      <c r="E1016" s="2" t="s">
        <v>1184</v>
      </c>
      <c r="G1016" s="2" t="s">
        <v>3016</v>
      </c>
      <c r="H1016" s="2" t="s">
        <v>2867</v>
      </c>
      <c r="L1016" s="2" t="s">
        <v>2716</v>
      </c>
    </row>
    <row r="1017" spans="1:12" ht="15">
      <c r="A1017" s="1">
        <v>731</v>
      </c>
      <c r="B1017" s="4">
        <f t="shared" si="24"/>
        <v>731</v>
      </c>
      <c r="E1017" s="2" t="s">
        <v>1185</v>
      </c>
      <c r="G1017" s="2" t="s">
        <v>2813</v>
      </c>
      <c r="H1017" s="2" t="s">
        <v>2843</v>
      </c>
      <c r="L1017" s="2" t="s">
        <v>2716</v>
      </c>
    </row>
    <row r="1018" spans="1:12" ht="15">
      <c r="A1018" s="1">
        <v>732</v>
      </c>
      <c r="B1018" s="4">
        <f t="shared" si="24"/>
        <v>732</v>
      </c>
      <c r="E1018" s="2" t="s">
        <v>1186</v>
      </c>
      <c r="G1018" s="2" t="s">
        <v>2813</v>
      </c>
      <c r="H1018" s="2" t="s">
        <v>2853</v>
      </c>
      <c r="L1018" s="2" t="s">
        <v>2716</v>
      </c>
    </row>
    <row r="1019" spans="1:12" ht="15">
      <c r="A1019" s="1">
        <v>733</v>
      </c>
      <c r="B1019" s="4">
        <f t="shared" si="24"/>
        <v>733</v>
      </c>
      <c r="E1019" s="2" t="s">
        <v>1187</v>
      </c>
      <c r="G1019" s="2" t="s">
        <v>2813</v>
      </c>
      <c r="H1019" s="2" t="s">
        <v>2843</v>
      </c>
      <c r="L1019" s="2" t="s">
        <v>2716</v>
      </c>
    </row>
    <row r="1020" spans="1:12" ht="15">
      <c r="A1020" s="1">
        <v>734</v>
      </c>
      <c r="B1020" s="4">
        <f t="shared" si="24"/>
        <v>734</v>
      </c>
      <c r="E1020" s="2" t="s">
        <v>1188</v>
      </c>
      <c r="F1020" s="2" t="s">
        <v>2481</v>
      </c>
      <c r="G1020" s="2" t="s">
        <v>3336</v>
      </c>
      <c r="H1020" s="2" t="s">
        <v>1885</v>
      </c>
      <c r="J1020" s="2" t="s">
        <v>2736</v>
      </c>
      <c r="L1020" s="2" t="s">
        <v>2716</v>
      </c>
    </row>
    <row r="1021" spans="1:12" ht="15">
      <c r="A1021" s="1">
        <v>735</v>
      </c>
      <c r="B1021" s="4">
        <f t="shared" si="24"/>
        <v>735</v>
      </c>
      <c r="E1021" s="2" t="s">
        <v>1191</v>
      </c>
      <c r="G1021" s="2" t="s">
        <v>3029</v>
      </c>
      <c r="H1021" s="2" t="s">
        <v>2867</v>
      </c>
      <c r="L1021" s="2" t="s">
        <v>2716</v>
      </c>
    </row>
    <row r="1022" spans="1:13" ht="15">
      <c r="A1022" s="1">
        <v>736</v>
      </c>
      <c r="B1022" s="4">
        <f t="shared" si="24"/>
        <v>736</v>
      </c>
      <c r="E1022" s="2" t="s">
        <v>1192</v>
      </c>
      <c r="G1022" s="2" t="s">
        <v>3337</v>
      </c>
      <c r="H1022" s="2" t="s">
        <v>2843</v>
      </c>
      <c r="L1022" s="2" t="s">
        <v>2716</v>
      </c>
      <c r="M1022" s="2" t="s">
        <v>2605</v>
      </c>
    </row>
    <row r="1023" spans="1:14" ht="15">
      <c r="A1023" s="1">
        <v>737</v>
      </c>
      <c r="B1023" s="4">
        <f t="shared" si="24"/>
        <v>737</v>
      </c>
      <c r="C1023" s="5">
        <f>IF(LEFT(D1023,3)="gez",MID(D1023,6,3)+200,MID(D1023,5,10)*1)</f>
        <v>465</v>
      </c>
      <c r="D1023" s="1" t="s">
        <v>1193</v>
      </c>
      <c r="E1023" s="2" t="s">
        <v>1194</v>
      </c>
      <c r="G1023" s="2" t="s">
        <v>2813</v>
      </c>
      <c r="H1023" s="2" t="s">
        <v>3316</v>
      </c>
      <c r="I1023" s="2" t="s">
        <v>2611</v>
      </c>
      <c r="L1023" s="2" t="s">
        <v>2718</v>
      </c>
      <c r="N1023" s="2" t="s">
        <v>2717</v>
      </c>
    </row>
    <row r="1024" spans="1:14" ht="15">
      <c r="A1024" s="1">
        <v>738</v>
      </c>
      <c r="B1024" s="4">
        <f t="shared" si="24"/>
        <v>738</v>
      </c>
      <c r="E1024" s="2" t="s">
        <v>1195</v>
      </c>
      <c r="G1024" s="2" t="s">
        <v>2806</v>
      </c>
      <c r="H1024" s="2" t="s">
        <v>3049</v>
      </c>
      <c r="N1024" s="2" t="s">
        <v>2717</v>
      </c>
    </row>
    <row r="1025" spans="1:14" ht="15">
      <c r="A1025" s="1">
        <v>739</v>
      </c>
      <c r="B1025" s="4">
        <f t="shared" si="24"/>
        <v>739</v>
      </c>
      <c r="E1025" s="2" t="s">
        <v>1196</v>
      </c>
      <c r="F1025" s="2" t="s">
        <v>2481</v>
      </c>
      <c r="G1025" s="2" t="s">
        <v>2785</v>
      </c>
      <c r="H1025" s="2" t="s">
        <v>3338</v>
      </c>
      <c r="L1025" s="2" t="s">
        <v>2704</v>
      </c>
      <c r="N1025" s="2" t="s">
        <v>2717</v>
      </c>
    </row>
    <row r="1026" spans="1:14" ht="15">
      <c r="A1026" s="1">
        <v>740</v>
      </c>
      <c r="B1026" s="4">
        <f aca="true" t="shared" si="25" ref="B1026:B1089">IF(ISERROR(FIND(" ",A1026)),A1026,LEFT(A1026,FIND(" ",A1026)-1)+CODE(RIGHT(A1026))/1000)</f>
        <v>740</v>
      </c>
      <c r="E1026" s="2" t="s">
        <v>1197</v>
      </c>
      <c r="G1026" s="2" t="s">
        <v>3309</v>
      </c>
      <c r="H1026" s="2" t="s">
        <v>3339</v>
      </c>
      <c r="L1026" s="2" t="s">
        <v>2704</v>
      </c>
      <c r="N1026" s="2" t="s">
        <v>2717</v>
      </c>
    </row>
    <row r="1027" spans="1:14" ht="15">
      <c r="A1027" s="1">
        <v>741</v>
      </c>
      <c r="B1027" s="4">
        <f t="shared" si="25"/>
        <v>741</v>
      </c>
      <c r="E1027" s="2" t="s">
        <v>1198</v>
      </c>
      <c r="G1027" s="2" t="s">
        <v>3309</v>
      </c>
      <c r="H1027" s="2" t="s">
        <v>2843</v>
      </c>
      <c r="I1027" s="2" t="s">
        <v>2612</v>
      </c>
      <c r="N1027" s="2" t="s">
        <v>2717</v>
      </c>
    </row>
    <row r="1028" spans="1:14" ht="15">
      <c r="A1028" s="1">
        <v>742</v>
      </c>
      <c r="B1028" s="4">
        <f t="shared" si="25"/>
        <v>742</v>
      </c>
      <c r="E1028" s="2" t="s">
        <v>1199</v>
      </c>
      <c r="G1028" s="2" t="s">
        <v>3340</v>
      </c>
      <c r="H1028" s="2" t="s">
        <v>3341</v>
      </c>
      <c r="N1028" s="2" t="s">
        <v>2717</v>
      </c>
    </row>
    <row r="1029" spans="1:14" ht="15">
      <c r="A1029" s="1">
        <v>743</v>
      </c>
      <c r="B1029" s="4">
        <f t="shared" si="25"/>
        <v>743</v>
      </c>
      <c r="E1029" s="2" t="s">
        <v>1200</v>
      </c>
      <c r="G1029" s="2" t="s">
        <v>2813</v>
      </c>
      <c r="H1029" s="2" t="s">
        <v>3342</v>
      </c>
      <c r="I1029" s="2" t="s">
        <v>2613</v>
      </c>
      <c r="N1029" s="2" t="s">
        <v>2717</v>
      </c>
    </row>
    <row r="1030" spans="1:14" ht="15">
      <c r="A1030" s="1">
        <v>744</v>
      </c>
      <c r="B1030" s="4">
        <f t="shared" si="25"/>
        <v>744</v>
      </c>
      <c r="E1030" s="2" t="s">
        <v>1201</v>
      </c>
      <c r="G1030" s="2" t="s">
        <v>2983</v>
      </c>
      <c r="H1030" s="2" t="s">
        <v>3343</v>
      </c>
      <c r="N1030" s="2" t="s">
        <v>2717</v>
      </c>
    </row>
    <row r="1031" spans="1:14" ht="15">
      <c r="A1031" s="1">
        <v>745</v>
      </c>
      <c r="B1031" s="4">
        <f t="shared" si="25"/>
        <v>745</v>
      </c>
      <c r="E1031" s="2" t="s">
        <v>1202</v>
      </c>
      <c r="G1031" s="2" t="s">
        <v>3309</v>
      </c>
      <c r="H1031" s="2" t="s">
        <v>3344</v>
      </c>
      <c r="I1031" s="2" t="s">
        <v>2614</v>
      </c>
      <c r="N1031" s="2" t="s">
        <v>2717</v>
      </c>
    </row>
    <row r="1032" spans="1:12" ht="15">
      <c r="A1032" s="1">
        <v>746</v>
      </c>
      <c r="B1032" s="4">
        <f t="shared" si="25"/>
        <v>746</v>
      </c>
      <c r="C1032" s="5">
        <f>IF(LEFT(D1032,3)="gez",MID(D1032,6,3)+200,MID(D1032,5,10)*1)</f>
        <v>461</v>
      </c>
      <c r="D1032" s="1" t="s">
        <v>1203</v>
      </c>
      <c r="E1032" s="2" t="s">
        <v>1204</v>
      </c>
      <c r="G1032" s="2" t="s">
        <v>3345</v>
      </c>
      <c r="H1032" s="2" t="s">
        <v>3346</v>
      </c>
      <c r="L1032" s="2" t="s">
        <v>2718</v>
      </c>
    </row>
    <row r="1033" spans="1:12" ht="15">
      <c r="A1033" s="1">
        <v>747</v>
      </c>
      <c r="B1033" s="4">
        <f t="shared" si="25"/>
        <v>747</v>
      </c>
      <c r="C1033" s="5">
        <f>IF(LEFT(D1033,3)="gez",MID(D1033,6,3)+200,MID(D1033,5,10)*1)</f>
        <v>488</v>
      </c>
      <c r="D1033" s="1" t="s">
        <v>1205</v>
      </c>
      <c r="E1033" s="2" t="s">
        <v>1206</v>
      </c>
      <c r="G1033" s="2" t="s">
        <v>2965</v>
      </c>
      <c r="H1033" s="2" t="s">
        <v>3088</v>
      </c>
      <c r="J1033" s="2" t="s">
        <v>2743</v>
      </c>
      <c r="L1033" s="2" t="s">
        <v>2718</v>
      </c>
    </row>
    <row r="1034" spans="1:12" ht="15">
      <c r="A1034" s="1">
        <v>748</v>
      </c>
      <c r="B1034" s="4">
        <f t="shared" si="25"/>
        <v>748</v>
      </c>
      <c r="C1034" s="5">
        <f>IF(LEFT(D1034,3)="gez",MID(D1034,6,3)+200,MID(D1034,5,10)*1)</f>
        <v>479</v>
      </c>
      <c r="D1034" s="1" t="s">
        <v>1207</v>
      </c>
      <c r="E1034" s="2" t="s">
        <v>1208</v>
      </c>
      <c r="G1034" s="2" t="s">
        <v>3347</v>
      </c>
      <c r="H1034" s="2" t="s">
        <v>3088</v>
      </c>
      <c r="L1034" s="2" t="s">
        <v>2718</v>
      </c>
    </row>
    <row r="1035" spans="1:12" ht="15">
      <c r="A1035" s="1">
        <v>749</v>
      </c>
      <c r="B1035" s="4">
        <f t="shared" si="25"/>
        <v>749</v>
      </c>
      <c r="C1035" s="5">
        <f>IF(LEFT(D1035,3)="gez",MID(D1035,6,3)+200,MID(D1035,5,10)*1)</f>
        <v>462</v>
      </c>
      <c r="D1035" s="1" t="s">
        <v>1209</v>
      </c>
      <c r="E1035" s="7" t="s">
        <v>1883</v>
      </c>
      <c r="G1035" s="2" t="s">
        <v>3215</v>
      </c>
      <c r="H1035" s="2" t="s">
        <v>3215</v>
      </c>
      <c r="L1035" s="2" t="s">
        <v>2718</v>
      </c>
    </row>
    <row r="1036" spans="1:12" ht="15">
      <c r="A1036" s="1" t="s">
        <v>2374</v>
      </c>
      <c r="B1036" s="4">
        <f t="shared" si="25"/>
        <v>749.097</v>
      </c>
      <c r="E1036" s="7" t="s">
        <v>1883</v>
      </c>
      <c r="F1036" s="2" t="s">
        <v>2474</v>
      </c>
      <c r="H1036" s="2" t="s">
        <v>2991</v>
      </c>
      <c r="L1036" s="2" t="s">
        <v>2718</v>
      </c>
    </row>
    <row r="1037" spans="1:12" ht="15">
      <c r="A1037" s="1">
        <v>750</v>
      </c>
      <c r="B1037" s="4">
        <f t="shared" si="25"/>
        <v>750</v>
      </c>
      <c r="C1037" s="5">
        <f aca="true" t="shared" si="26" ref="C1037:C1043">IF(LEFT(D1037,3)="gez",MID(D1037,6,3)+200,MID(D1037,5,10)*1)</f>
        <v>464</v>
      </c>
      <c r="D1037" s="1" t="s">
        <v>1210</v>
      </c>
      <c r="E1037" s="2" t="s">
        <v>2375</v>
      </c>
      <c r="G1037" s="2" t="s">
        <v>3348</v>
      </c>
      <c r="H1037" s="2" t="s">
        <v>3283</v>
      </c>
      <c r="L1037" s="2" t="s">
        <v>2718</v>
      </c>
    </row>
    <row r="1038" spans="1:12" ht="15">
      <c r="A1038" s="1">
        <v>751</v>
      </c>
      <c r="B1038" s="4">
        <f t="shared" si="25"/>
        <v>751</v>
      </c>
      <c r="C1038" s="5">
        <f t="shared" si="26"/>
        <v>263</v>
      </c>
      <c r="D1038" s="1" t="s">
        <v>2096</v>
      </c>
      <c r="E1038" s="2" t="s">
        <v>1211</v>
      </c>
      <c r="G1038" s="2" t="s">
        <v>3349</v>
      </c>
      <c r="H1038" s="2" t="s">
        <v>2970</v>
      </c>
      <c r="L1038" s="2" t="s">
        <v>2704</v>
      </c>
    </row>
    <row r="1039" spans="1:12" ht="15">
      <c r="A1039" s="1">
        <v>752</v>
      </c>
      <c r="B1039" s="4">
        <f t="shared" si="25"/>
        <v>752</v>
      </c>
      <c r="C1039" s="5">
        <f t="shared" si="26"/>
        <v>639</v>
      </c>
      <c r="D1039" s="1" t="s">
        <v>1212</v>
      </c>
      <c r="E1039" s="2" t="s">
        <v>2376</v>
      </c>
      <c r="G1039" s="2" t="s">
        <v>3350</v>
      </c>
      <c r="H1039" s="2" t="s">
        <v>3004</v>
      </c>
      <c r="L1039" s="2" t="s">
        <v>2718</v>
      </c>
    </row>
    <row r="1040" spans="1:12" ht="15">
      <c r="A1040" s="1">
        <v>753</v>
      </c>
      <c r="B1040" s="4">
        <f t="shared" si="25"/>
        <v>753</v>
      </c>
      <c r="C1040" s="5">
        <f t="shared" si="26"/>
        <v>490</v>
      </c>
      <c r="D1040" s="1" t="s">
        <v>1213</v>
      </c>
      <c r="E1040" s="2" t="s">
        <v>1214</v>
      </c>
      <c r="G1040" s="2" t="s">
        <v>2858</v>
      </c>
      <c r="H1040" s="2" t="s">
        <v>3316</v>
      </c>
      <c r="L1040" s="2" t="s">
        <v>2718</v>
      </c>
    </row>
    <row r="1041" spans="1:12" ht="15">
      <c r="A1041" s="1">
        <v>754</v>
      </c>
      <c r="B1041" s="4">
        <f t="shared" si="25"/>
        <v>754</v>
      </c>
      <c r="C1041" s="5">
        <f t="shared" si="26"/>
        <v>643</v>
      </c>
      <c r="D1041" s="1" t="s">
        <v>1215</v>
      </c>
      <c r="E1041" s="2" t="s">
        <v>2377</v>
      </c>
      <c r="G1041" s="2" t="s">
        <v>3195</v>
      </c>
      <c r="H1041" s="2" t="s">
        <v>3031</v>
      </c>
      <c r="L1041" s="2" t="s">
        <v>2718</v>
      </c>
    </row>
    <row r="1042" spans="1:12" ht="15">
      <c r="A1042" s="1">
        <v>755</v>
      </c>
      <c r="B1042" s="4">
        <f t="shared" si="25"/>
        <v>755</v>
      </c>
      <c r="C1042" s="5">
        <f t="shared" si="26"/>
        <v>497</v>
      </c>
      <c r="D1042" s="1" t="s">
        <v>1189</v>
      </c>
      <c r="E1042" s="2" t="s">
        <v>1190</v>
      </c>
      <c r="G1042" s="2" t="s">
        <v>3351</v>
      </c>
      <c r="H1042" s="2" t="s">
        <v>3352</v>
      </c>
      <c r="L1042" s="2" t="s">
        <v>2718</v>
      </c>
    </row>
    <row r="1043" spans="1:12" ht="15">
      <c r="A1043" s="1">
        <v>756</v>
      </c>
      <c r="B1043" s="4">
        <f t="shared" si="25"/>
        <v>756</v>
      </c>
      <c r="C1043" s="5">
        <f t="shared" si="26"/>
        <v>494</v>
      </c>
      <c r="D1043" s="1" t="s">
        <v>1216</v>
      </c>
      <c r="E1043" s="2" t="s">
        <v>1217</v>
      </c>
      <c r="G1043" s="2" t="s">
        <v>3353</v>
      </c>
      <c r="H1043" s="2" t="s">
        <v>3354</v>
      </c>
      <c r="L1043" s="2" t="s">
        <v>2718</v>
      </c>
    </row>
    <row r="1044" spans="1:12" ht="15">
      <c r="A1044" s="1">
        <v>757</v>
      </c>
      <c r="B1044" s="4">
        <f t="shared" si="25"/>
        <v>757</v>
      </c>
      <c r="E1044" s="2" t="s">
        <v>1218</v>
      </c>
      <c r="F1044" s="2" t="s">
        <v>2481</v>
      </c>
      <c r="G1044" s="2" t="s">
        <v>2936</v>
      </c>
      <c r="H1044" s="2" t="s">
        <v>2936</v>
      </c>
      <c r="L1044" s="2" t="s">
        <v>2718</v>
      </c>
    </row>
    <row r="1045" spans="1:12" ht="15">
      <c r="A1045" s="1">
        <v>758</v>
      </c>
      <c r="B1045" s="4">
        <f t="shared" si="25"/>
        <v>758</v>
      </c>
      <c r="C1045" s="5">
        <f>IF(LEFT(D1045,3)="gez",MID(D1045,6,3)+200,MID(D1045,5,10)*1)</f>
        <v>293</v>
      </c>
      <c r="D1045" s="1" t="s">
        <v>2126</v>
      </c>
      <c r="E1045" s="2" t="s">
        <v>1219</v>
      </c>
      <c r="G1045" s="2" t="s">
        <v>2851</v>
      </c>
      <c r="H1045" s="2" t="s">
        <v>3355</v>
      </c>
      <c r="L1045" s="2" t="s">
        <v>2718</v>
      </c>
    </row>
    <row r="1046" spans="1:12" ht="15">
      <c r="A1046" s="1">
        <v>759</v>
      </c>
      <c r="B1046" s="4">
        <f t="shared" si="25"/>
        <v>759</v>
      </c>
      <c r="C1046" s="5">
        <f>IF(LEFT(D1046,3)="gez",MID(D1046,6,3)+200,MID(D1046,5,10)*1)</f>
        <v>466</v>
      </c>
      <c r="D1046" s="1" t="s">
        <v>1220</v>
      </c>
      <c r="E1046" s="2" t="s">
        <v>1221</v>
      </c>
      <c r="G1046" s="2" t="s">
        <v>2847</v>
      </c>
      <c r="H1046" s="2" t="s">
        <v>2917</v>
      </c>
      <c r="L1046" s="2" t="s">
        <v>2718</v>
      </c>
    </row>
    <row r="1047" spans="1:12" ht="15">
      <c r="A1047" s="1">
        <v>760</v>
      </c>
      <c r="B1047" s="4">
        <f t="shared" si="25"/>
        <v>760</v>
      </c>
      <c r="C1047" s="5">
        <f>IF(LEFT(D1047,3)="gez",MID(D1047,6,3)+200,MID(D1047,5,10)*1)</f>
        <v>483</v>
      </c>
      <c r="D1047" s="1" t="s">
        <v>1222</v>
      </c>
      <c r="E1047" s="2" t="s">
        <v>1223</v>
      </c>
      <c r="G1047" s="2" t="s">
        <v>2847</v>
      </c>
      <c r="H1047" s="2" t="s">
        <v>3356</v>
      </c>
      <c r="L1047" s="2" t="s">
        <v>2718</v>
      </c>
    </row>
    <row r="1048" spans="1:12" ht="15">
      <c r="A1048" s="1">
        <v>761</v>
      </c>
      <c r="B1048" s="4">
        <f t="shared" si="25"/>
        <v>761</v>
      </c>
      <c r="E1048" s="2" t="s">
        <v>1224</v>
      </c>
      <c r="G1048" s="2" t="s">
        <v>2847</v>
      </c>
      <c r="H1048" s="2" t="s">
        <v>3357</v>
      </c>
      <c r="L1048" s="2" t="s">
        <v>2718</v>
      </c>
    </row>
    <row r="1049" spans="1:12" ht="15">
      <c r="A1049" s="1">
        <v>762</v>
      </c>
      <c r="B1049" s="4">
        <f t="shared" si="25"/>
        <v>762</v>
      </c>
      <c r="C1049" s="5">
        <f aca="true" t="shared" si="27" ref="C1049:C1054">IF(LEFT(D1049,3)="gez",MID(D1049,6,3)+200,MID(D1049,5,10)*1)</f>
        <v>227</v>
      </c>
      <c r="D1049" s="1" t="s">
        <v>2060</v>
      </c>
      <c r="E1049" s="2" t="s">
        <v>1225</v>
      </c>
      <c r="G1049" s="2" t="s">
        <v>2813</v>
      </c>
      <c r="H1049" s="2" t="s">
        <v>2939</v>
      </c>
      <c r="I1049" s="2" t="s">
        <v>2615</v>
      </c>
      <c r="J1049" s="2" t="s">
        <v>2743</v>
      </c>
      <c r="L1049" s="2" t="s">
        <v>2718</v>
      </c>
    </row>
    <row r="1050" spans="1:12" ht="15">
      <c r="A1050" s="1">
        <v>763</v>
      </c>
      <c r="B1050" s="4">
        <f t="shared" si="25"/>
        <v>763</v>
      </c>
      <c r="C1050" s="5">
        <f t="shared" si="27"/>
        <v>231</v>
      </c>
      <c r="D1050" s="1" t="s">
        <v>2064</v>
      </c>
      <c r="E1050" s="2" t="s">
        <v>1226</v>
      </c>
      <c r="G1050" s="2" t="s">
        <v>2813</v>
      </c>
      <c r="H1050" s="2" t="s">
        <v>2912</v>
      </c>
      <c r="I1050" s="2" t="s">
        <v>2616</v>
      </c>
      <c r="L1050" s="2" t="s">
        <v>2718</v>
      </c>
    </row>
    <row r="1051" spans="1:12" ht="15">
      <c r="A1051" s="1">
        <v>764</v>
      </c>
      <c r="B1051" s="4">
        <f t="shared" si="25"/>
        <v>764</v>
      </c>
      <c r="C1051" s="5">
        <f t="shared" si="27"/>
        <v>254</v>
      </c>
      <c r="D1051" s="1" t="s">
        <v>2087</v>
      </c>
      <c r="E1051" s="2" t="s">
        <v>1227</v>
      </c>
      <c r="G1051" s="2" t="s">
        <v>2813</v>
      </c>
      <c r="H1051" s="2" t="s">
        <v>2912</v>
      </c>
      <c r="I1051" s="2" t="s">
        <v>2617</v>
      </c>
      <c r="J1051" s="2" t="s">
        <v>2736</v>
      </c>
      <c r="L1051" s="2" t="s">
        <v>2718</v>
      </c>
    </row>
    <row r="1052" spans="1:12" ht="15">
      <c r="A1052" s="1">
        <v>765</v>
      </c>
      <c r="B1052" s="4">
        <f t="shared" si="25"/>
        <v>765</v>
      </c>
      <c r="C1052" s="5">
        <f t="shared" si="27"/>
        <v>264</v>
      </c>
      <c r="D1052" s="1" t="s">
        <v>2097</v>
      </c>
      <c r="E1052" s="2" t="s">
        <v>2378</v>
      </c>
      <c r="G1052" s="2" t="s">
        <v>2813</v>
      </c>
      <c r="H1052" s="2" t="s">
        <v>2912</v>
      </c>
      <c r="I1052" s="2" t="s">
        <v>2618</v>
      </c>
      <c r="L1052" s="2" t="s">
        <v>2718</v>
      </c>
    </row>
    <row r="1053" spans="1:12" ht="15">
      <c r="A1053" s="1">
        <v>766</v>
      </c>
      <c r="B1053" s="4">
        <f t="shared" si="25"/>
        <v>766</v>
      </c>
      <c r="C1053" s="5">
        <f t="shared" si="27"/>
        <v>314</v>
      </c>
      <c r="D1053" s="1" t="s">
        <v>1228</v>
      </c>
      <c r="E1053" s="2" t="s">
        <v>1229</v>
      </c>
      <c r="G1053" s="2" t="s">
        <v>2813</v>
      </c>
      <c r="H1053" s="2" t="s">
        <v>2917</v>
      </c>
      <c r="J1053" s="2" t="s">
        <v>2743</v>
      </c>
      <c r="L1053" s="2" t="s">
        <v>2718</v>
      </c>
    </row>
    <row r="1054" spans="1:12" ht="15">
      <c r="A1054" s="1">
        <v>767</v>
      </c>
      <c r="B1054" s="4">
        <f t="shared" si="25"/>
        <v>767</v>
      </c>
      <c r="C1054" s="5">
        <f t="shared" si="27"/>
        <v>399</v>
      </c>
      <c r="D1054" s="1" t="s">
        <v>1230</v>
      </c>
      <c r="E1054" s="2" t="s">
        <v>1231</v>
      </c>
      <c r="G1054" s="2" t="s">
        <v>2813</v>
      </c>
      <c r="H1054" s="2" t="s">
        <v>3358</v>
      </c>
      <c r="I1054" s="2" t="s">
        <v>2619</v>
      </c>
      <c r="L1054" s="2" t="s">
        <v>2718</v>
      </c>
    </row>
    <row r="1055" spans="1:12" ht="15">
      <c r="A1055" s="1">
        <v>768</v>
      </c>
      <c r="B1055" s="4">
        <f t="shared" si="25"/>
        <v>768</v>
      </c>
      <c r="E1055" s="2" t="s">
        <v>1232</v>
      </c>
      <c r="G1055" s="2" t="s">
        <v>3359</v>
      </c>
      <c r="H1055" s="2" t="s">
        <v>2862</v>
      </c>
      <c r="L1055" s="2" t="s">
        <v>2704</v>
      </c>
    </row>
    <row r="1056" spans="1:12" ht="15">
      <c r="A1056" s="1">
        <v>769</v>
      </c>
      <c r="B1056" s="4">
        <f t="shared" si="25"/>
        <v>769</v>
      </c>
      <c r="C1056" s="5">
        <f>IF(LEFT(D1056,3)="gez",MID(D1056,6,3)+200,MID(D1056,5,10)*1)</f>
        <v>500</v>
      </c>
      <c r="D1056" s="1" t="s">
        <v>1233</v>
      </c>
      <c r="E1056" s="2" t="s">
        <v>1234</v>
      </c>
      <c r="G1056" s="2" t="s">
        <v>2925</v>
      </c>
      <c r="H1056" s="2" t="s">
        <v>3031</v>
      </c>
      <c r="I1056" s="2" t="s">
        <v>2620</v>
      </c>
      <c r="L1056" s="2" t="s">
        <v>2718</v>
      </c>
    </row>
    <row r="1057" spans="1:12" ht="15">
      <c r="A1057" s="1">
        <v>770</v>
      </c>
      <c r="B1057" s="4">
        <f t="shared" si="25"/>
        <v>770</v>
      </c>
      <c r="C1057" s="5">
        <f>IF(LEFT(D1057,3)="gez",MID(D1057,6,3)+200,MID(D1057,5,10)*1)</f>
        <v>241</v>
      </c>
      <c r="D1057" s="1" t="s">
        <v>2074</v>
      </c>
      <c r="E1057" s="2" t="s">
        <v>1235</v>
      </c>
      <c r="G1057" s="2" t="s">
        <v>2808</v>
      </c>
      <c r="H1057" s="2" t="s">
        <v>2843</v>
      </c>
      <c r="L1057" s="2" t="s">
        <v>2718</v>
      </c>
    </row>
    <row r="1058" spans="1:12" ht="15">
      <c r="A1058" s="1">
        <v>771</v>
      </c>
      <c r="B1058" s="4">
        <f t="shared" si="25"/>
        <v>771</v>
      </c>
      <c r="E1058" s="2" t="s">
        <v>2379</v>
      </c>
      <c r="G1058" s="2" t="s">
        <v>2928</v>
      </c>
      <c r="H1058" s="2" t="s">
        <v>3360</v>
      </c>
      <c r="L1058" s="2" t="s">
        <v>2718</v>
      </c>
    </row>
    <row r="1059" spans="1:12" ht="15">
      <c r="A1059" s="1">
        <v>772</v>
      </c>
      <c r="B1059" s="4">
        <f t="shared" si="25"/>
        <v>772</v>
      </c>
      <c r="E1059" s="2" t="s">
        <v>1236</v>
      </c>
      <c r="G1059" s="2" t="s">
        <v>3361</v>
      </c>
      <c r="H1059" s="2" t="s">
        <v>3362</v>
      </c>
      <c r="L1059" s="2" t="s">
        <v>2718</v>
      </c>
    </row>
    <row r="1060" spans="1:12" ht="15">
      <c r="A1060" s="1">
        <v>773</v>
      </c>
      <c r="B1060" s="4">
        <f t="shared" si="25"/>
        <v>773</v>
      </c>
      <c r="E1060" s="2" t="s">
        <v>1237</v>
      </c>
      <c r="G1060" s="2" t="s">
        <v>2800</v>
      </c>
      <c r="H1060" s="2" t="s">
        <v>2801</v>
      </c>
      <c r="J1060" s="2" t="s">
        <v>2743</v>
      </c>
      <c r="L1060" s="2" t="s">
        <v>2704</v>
      </c>
    </row>
    <row r="1061" spans="1:12" ht="15">
      <c r="A1061" s="1">
        <v>774</v>
      </c>
      <c r="B1061" s="4">
        <f t="shared" si="25"/>
        <v>774</v>
      </c>
      <c r="E1061" s="2" t="s">
        <v>1238</v>
      </c>
      <c r="G1061" s="2" t="s">
        <v>2800</v>
      </c>
      <c r="H1061" s="2" t="s">
        <v>2801</v>
      </c>
      <c r="I1061" s="2" t="s">
        <v>2621</v>
      </c>
      <c r="J1061" s="2" t="s">
        <v>2743</v>
      </c>
      <c r="L1061" s="2" t="s">
        <v>2718</v>
      </c>
    </row>
    <row r="1062" spans="1:12" ht="15">
      <c r="A1062" s="1">
        <v>775</v>
      </c>
      <c r="B1062" s="4">
        <f t="shared" si="25"/>
        <v>775</v>
      </c>
      <c r="C1062" s="5">
        <f>IF(LEFT(D1062,3)="gez",MID(D1062,6,3)+200,MID(D1062,5,10)*1)</f>
        <v>478</v>
      </c>
      <c r="D1062" s="1" t="s">
        <v>1239</v>
      </c>
      <c r="E1062" s="2" t="s">
        <v>2755</v>
      </c>
      <c r="G1062" s="2" t="s">
        <v>3050</v>
      </c>
      <c r="H1062" s="2" t="s">
        <v>3249</v>
      </c>
      <c r="I1062" s="2" t="s">
        <v>2623</v>
      </c>
      <c r="L1062" s="2" t="s">
        <v>2718</v>
      </c>
    </row>
    <row r="1063" spans="1:12" ht="15">
      <c r="A1063" s="1">
        <v>776</v>
      </c>
      <c r="B1063" s="4">
        <f t="shared" si="25"/>
        <v>776</v>
      </c>
      <c r="E1063" s="2" t="s">
        <v>1240</v>
      </c>
      <c r="G1063" s="2" t="s">
        <v>2994</v>
      </c>
      <c r="H1063" s="2" t="s">
        <v>2994</v>
      </c>
      <c r="I1063" s="2" t="s">
        <v>2622</v>
      </c>
      <c r="L1063" s="2" t="s">
        <v>2718</v>
      </c>
    </row>
    <row r="1064" spans="1:12" ht="15">
      <c r="A1064" s="1">
        <v>777</v>
      </c>
      <c r="B1064" s="4">
        <f t="shared" si="25"/>
        <v>777</v>
      </c>
      <c r="E1064" s="2" t="s">
        <v>1241</v>
      </c>
      <c r="G1064" s="2" t="s">
        <v>2829</v>
      </c>
      <c r="H1064" s="2" t="s">
        <v>3060</v>
      </c>
      <c r="I1064" s="2" t="s">
        <v>2624</v>
      </c>
      <c r="L1064" s="2" t="s">
        <v>2718</v>
      </c>
    </row>
    <row r="1065" spans="1:14" ht="15">
      <c r="A1065" s="1">
        <v>778</v>
      </c>
      <c r="B1065" s="4">
        <f t="shared" si="25"/>
        <v>778</v>
      </c>
      <c r="C1065" s="5">
        <f>IF(LEFT(D1065,3)="gez",MID(D1065,6,3)+200,MID(D1065,5,10)*1)</f>
        <v>533</v>
      </c>
      <c r="D1065" s="1" t="s">
        <v>1242</v>
      </c>
      <c r="E1065" s="2" t="s">
        <v>1243</v>
      </c>
      <c r="G1065" s="2" t="s">
        <v>2808</v>
      </c>
      <c r="H1065" s="2" t="s">
        <v>3236</v>
      </c>
      <c r="J1065" s="2" t="s">
        <v>2770</v>
      </c>
      <c r="N1065" s="2" t="s">
        <v>2779</v>
      </c>
    </row>
    <row r="1066" spans="1:14" ht="15">
      <c r="A1066" s="1">
        <v>779</v>
      </c>
      <c r="B1066" s="4">
        <f t="shared" si="25"/>
        <v>779</v>
      </c>
      <c r="E1066" s="2" t="s">
        <v>1244</v>
      </c>
      <c r="G1066" s="2" t="s">
        <v>2938</v>
      </c>
      <c r="H1066" s="2" t="s">
        <v>2938</v>
      </c>
      <c r="J1066" s="2" t="s">
        <v>2770</v>
      </c>
      <c r="N1066" s="2" t="s">
        <v>2779</v>
      </c>
    </row>
    <row r="1067" spans="1:14" ht="15">
      <c r="A1067" s="1">
        <v>780</v>
      </c>
      <c r="B1067" s="4">
        <f t="shared" si="25"/>
        <v>780</v>
      </c>
      <c r="E1067" s="2" t="s">
        <v>1245</v>
      </c>
      <c r="G1067" s="2" t="s">
        <v>2864</v>
      </c>
      <c r="H1067" s="2" t="s">
        <v>2843</v>
      </c>
      <c r="J1067" s="2" t="s">
        <v>2770</v>
      </c>
      <c r="K1067" s="2" t="s">
        <v>2768</v>
      </c>
      <c r="N1067" s="2" t="s">
        <v>2779</v>
      </c>
    </row>
    <row r="1068" spans="1:14" ht="15">
      <c r="A1068" s="1">
        <v>781</v>
      </c>
      <c r="B1068" s="4">
        <f t="shared" si="25"/>
        <v>781</v>
      </c>
      <c r="E1068" s="2" t="s">
        <v>1246</v>
      </c>
      <c r="G1068" s="2" t="s">
        <v>3043</v>
      </c>
      <c r="H1068" s="2" t="s">
        <v>3043</v>
      </c>
      <c r="J1068" s="2" t="s">
        <v>2770</v>
      </c>
      <c r="N1068" s="2" t="s">
        <v>2779</v>
      </c>
    </row>
    <row r="1069" spans="1:14" ht="15">
      <c r="A1069" s="1">
        <v>782</v>
      </c>
      <c r="B1069" s="4">
        <f t="shared" si="25"/>
        <v>782</v>
      </c>
      <c r="E1069" s="2" t="s">
        <v>1247</v>
      </c>
      <c r="G1069" s="2" t="s">
        <v>2851</v>
      </c>
      <c r="H1069" s="2" t="s">
        <v>3363</v>
      </c>
      <c r="J1069" s="2" t="s">
        <v>2770</v>
      </c>
      <c r="N1069" s="2" t="s">
        <v>2780</v>
      </c>
    </row>
    <row r="1070" spans="1:14" ht="15">
      <c r="A1070" s="1">
        <v>783</v>
      </c>
      <c r="B1070" s="4">
        <f t="shared" si="25"/>
        <v>783</v>
      </c>
      <c r="E1070" s="2" t="s">
        <v>2380</v>
      </c>
      <c r="G1070" s="2" t="s">
        <v>3364</v>
      </c>
      <c r="H1070" s="2" t="s">
        <v>3365</v>
      </c>
      <c r="N1070" s="2" t="s">
        <v>2780</v>
      </c>
    </row>
    <row r="1071" spans="1:14" ht="15">
      <c r="A1071" s="1">
        <v>784</v>
      </c>
      <c r="B1071" s="4">
        <f t="shared" si="25"/>
        <v>784</v>
      </c>
      <c r="E1071" s="2" t="s">
        <v>1248</v>
      </c>
      <c r="F1071" s="2" t="s">
        <v>2481</v>
      </c>
      <c r="G1071" s="2" t="s">
        <v>2981</v>
      </c>
      <c r="H1071" s="2" t="s">
        <v>3310</v>
      </c>
      <c r="N1071" s="2" t="s">
        <v>2780</v>
      </c>
    </row>
    <row r="1072" spans="1:14" ht="15">
      <c r="A1072" s="1">
        <v>785</v>
      </c>
      <c r="B1072" s="4">
        <f t="shared" si="25"/>
        <v>785</v>
      </c>
      <c r="E1072" s="2" t="s">
        <v>1249</v>
      </c>
      <c r="F1072" s="2" t="s">
        <v>2481</v>
      </c>
      <c r="G1072" s="2" t="s">
        <v>2803</v>
      </c>
      <c r="H1072" s="2" t="s">
        <v>3049</v>
      </c>
      <c r="I1072" s="2" t="s">
        <v>2625</v>
      </c>
      <c r="J1072" s="2" t="s">
        <v>2733</v>
      </c>
      <c r="N1072" s="2" t="s">
        <v>2780</v>
      </c>
    </row>
    <row r="1073" spans="1:14" ht="15">
      <c r="A1073" s="1">
        <v>786</v>
      </c>
      <c r="B1073" s="4">
        <f t="shared" si="25"/>
        <v>786</v>
      </c>
      <c r="E1073" s="2" t="s">
        <v>1250</v>
      </c>
      <c r="G1073" s="2" t="s">
        <v>2806</v>
      </c>
      <c r="H1073" s="2" t="s">
        <v>3366</v>
      </c>
      <c r="N1073" s="2" t="s">
        <v>2781</v>
      </c>
    </row>
    <row r="1074" spans="1:14" ht="15">
      <c r="A1074" s="1">
        <v>787</v>
      </c>
      <c r="B1074" s="4">
        <f t="shared" si="25"/>
        <v>787</v>
      </c>
      <c r="E1074" s="2" t="s">
        <v>1251</v>
      </c>
      <c r="G1074" s="2" t="s">
        <v>2802</v>
      </c>
      <c r="H1074" s="2" t="s">
        <v>3367</v>
      </c>
      <c r="I1074" s="2" t="s">
        <v>2626</v>
      </c>
      <c r="N1074" s="2" t="s">
        <v>2719</v>
      </c>
    </row>
    <row r="1075" spans="1:14" ht="15">
      <c r="A1075" s="1">
        <v>788</v>
      </c>
      <c r="B1075" s="4">
        <f t="shared" si="25"/>
        <v>788</v>
      </c>
      <c r="C1075" s="5">
        <f>IF(LEFT(D1075,3)="gez",MID(D1075,6,3)+200,MID(D1075,5,10)*1)</f>
        <v>569</v>
      </c>
      <c r="D1075" s="1" t="s">
        <v>1252</v>
      </c>
      <c r="E1075" s="2" t="s">
        <v>1253</v>
      </c>
      <c r="G1075" s="2" t="s">
        <v>2800</v>
      </c>
      <c r="H1075" s="2" t="s">
        <v>2911</v>
      </c>
      <c r="N1075" s="2" t="s">
        <v>2719</v>
      </c>
    </row>
    <row r="1076" spans="1:14" ht="15">
      <c r="A1076" s="1">
        <v>789</v>
      </c>
      <c r="B1076" s="4">
        <f t="shared" si="25"/>
        <v>789</v>
      </c>
      <c r="E1076" s="2" t="s">
        <v>2381</v>
      </c>
      <c r="G1076" s="2" t="s">
        <v>2800</v>
      </c>
      <c r="H1076" s="2" t="s">
        <v>2911</v>
      </c>
      <c r="N1076" s="2" t="s">
        <v>2719</v>
      </c>
    </row>
    <row r="1077" spans="1:14" ht="15">
      <c r="A1077" s="1">
        <v>790</v>
      </c>
      <c r="B1077" s="4">
        <f t="shared" si="25"/>
        <v>790</v>
      </c>
      <c r="E1077" s="2" t="s">
        <v>1254</v>
      </c>
      <c r="G1077" s="2" t="s">
        <v>3298</v>
      </c>
      <c r="H1077" s="2" t="s">
        <v>3295</v>
      </c>
      <c r="I1077" s="2" t="s">
        <v>2627</v>
      </c>
      <c r="N1077" s="2" t="s">
        <v>2719</v>
      </c>
    </row>
    <row r="1078" spans="1:14" ht="15">
      <c r="A1078" s="1">
        <v>791</v>
      </c>
      <c r="B1078" s="4">
        <f t="shared" si="25"/>
        <v>791</v>
      </c>
      <c r="E1078" s="2" t="s">
        <v>1255</v>
      </c>
      <c r="G1078" s="2" t="s">
        <v>2864</v>
      </c>
      <c r="H1078" s="2" t="s">
        <v>3368</v>
      </c>
      <c r="J1078" s="2" t="s">
        <v>2733</v>
      </c>
      <c r="L1078" s="2" t="s">
        <v>2706</v>
      </c>
      <c r="N1078" s="2" t="s">
        <v>2719</v>
      </c>
    </row>
    <row r="1079" spans="1:14" ht="15">
      <c r="A1079" s="1">
        <v>792</v>
      </c>
      <c r="B1079" s="4">
        <f t="shared" si="25"/>
        <v>792</v>
      </c>
      <c r="E1079" s="2" t="s">
        <v>1256</v>
      </c>
      <c r="G1079" s="2" t="s">
        <v>2864</v>
      </c>
      <c r="H1079" s="2" t="s">
        <v>2843</v>
      </c>
      <c r="L1079" s="2" t="s">
        <v>2706</v>
      </c>
      <c r="N1079" s="2" t="s">
        <v>2719</v>
      </c>
    </row>
    <row r="1080" spans="1:14" ht="15">
      <c r="A1080" s="1">
        <v>793</v>
      </c>
      <c r="B1080" s="4">
        <f t="shared" si="25"/>
        <v>793</v>
      </c>
      <c r="E1080" s="2" t="s">
        <v>1257</v>
      </c>
      <c r="G1080" s="2" t="s">
        <v>3043</v>
      </c>
      <c r="H1080" s="2" t="s">
        <v>3369</v>
      </c>
      <c r="N1080" s="2" t="s">
        <v>2719</v>
      </c>
    </row>
    <row r="1081" spans="1:14" ht="15">
      <c r="A1081" s="1">
        <v>794</v>
      </c>
      <c r="B1081" s="4">
        <f t="shared" si="25"/>
        <v>794</v>
      </c>
      <c r="C1081" s="5">
        <f>IF(LEFT(D1081,3)="gez",MID(D1081,6,3)+200,MID(D1081,5,10)*1)</f>
        <v>567</v>
      </c>
      <c r="D1081" s="1" t="s">
        <v>1258</v>
      </c>
      <c r="E1081" s="2" t="s">
        <v>2382</v>
      </c>
      <c r="G1081" s="2" t="s">
        <v>3043</v>
      </c>
      <c r="H1081" s="2" t="s">
        <v>3370</v>
      </c>
      <c r="N1081" s="2" t="s">
        <v>2719</v>
      </c>
    </row>
    <row r="1082" spans="1:14" ht="15">
      <c r="A1082" s="1">
        <v>795</v>
      </c>
      <c r="B1082" s="4">
        <f t="shared" si="25"/>
        <v>795</v>
      </c>
      <c r="E1082" s="2" t="s">
        <v>1259</v>
      </c>
      <c r="G1082" s="2" t="s">
        <v>2864</v>
      </c>
      <c r="H1082" s="2" t="s">
        <v>3040</v>
      </c>
      <c r="N1082" s="2" t="s">
        <v>2719</v>
      </c>
    </row>
    <row r="1083" spans="1:14" ht="15">
      <c r="A1083" s="1">
        <v>796</v>
      </c>
      <c r="B1083" s="4">
        <f t="shared" si="25"/>
        <v>796</v>
      </c>
      <c r="C1083" s="5">
        <f aca="true" t="shared" si="28" ref="C1083:C1088">IF(LEFT(D1083,3)="gez",MID(D1083,6,3)+200,MID(D1083,5,10)*1)</f>
        <v>604</v>
      </c>
      <c r="D1083" s="1" t="s">
        <v>1260</v>
      </c>
      <c r="E1083" s="2" t="s">
        <v>1261</v>
      </c>
      <c r="G1083" s="2" t="s">
        <v>3371</v>
      </c>
      <c r="H1083" s="2" t="s">
        <v>3088</v>
      </c>
      <c r="N1083" s="2" t="s">
        <v>2720</v>
      </c>
    </row>
    <row r="1084" spans="1:14" ht="15">
      <c r="A1084" s="1">
        <v>797</v>
      </c>
      <c r="B1084" s="4">
        <f t="shared" si="25"/>
        <v>797</v>
      </c>
      <c r="C1084" s="5">
        <f t="shared" si="28"/>
        <v>471</v>
      </c>
      <c r="D1084" s="1" t="s">
        <v>1262</v>
      </c>
      <c r="E1084" s="2" t="s">
        <v>1263</v>
      </c>
      <c r="G1084" s="2" t="s">
        <v>3283</v>
      </c>
      <c r="H1084" s="2" t="s">
        <v>3372</v>
      </c>
      <c r="N1084" s="2" t="s">
        <v>2720</v>
      </c>
    </row>
    <row r="1085" spans="1:14" ht="15">
      <c r="A1085" s="1">
        <v>798</v>
      </c>
      <c r="B1085" s="4">
        <f t="shared" si="25"/>
        <v>798</v>
      </c>
      <c r="C1085" s="5">
        <f t="shared" si="28"/>
        <v>638</v>
      </c>
      <c r="D1085" s="1" t="s">
        <v>1264</v>
      </c>
      <c r="E1085" s="2" t="s">
        <v>2383</v>
      </c>
      <c r="G1085" s="2" t="s">
        <v>2858</v>
      </c>
      <c r="H1085" s="2" t="s">
        <v>2974</v>
      </c>
      <c r="L1085" s="2" t="s">
        <v>2716</v>
      </c>
      <c r="N1085" s="2" t="s">
        <v>2720</v>
      </c>
    </row>
    <row r="1086" spans="1:14" ht="15">
      <c r="A1086" s="1">
        <v>799</v>
      </c>
      <c r="B1086" s="4">
        <f t="shared" si="25"/>
        <v>799</v>
      </c>
      <c r="C1086" s="5">
        <f t="shared" si="28"/>
        <v>641</v>
      </c>
      <c r="D1086" s="1" t="s">
        <v>1265</v>
      </c>
      <c r="E1086" s="2" t="s">
        <v>2384</v>
      </c>
      <c r="G1086" s="2" t="s">
        <v>3001</v>
      </c>
      <c r="H1086" s="2" t="s">
        <v>2817</v>
      </c>
      <c r="N1086" s="2" t="s">
        <v>2720</v>
      </c>
    </row>
    <row r="1087" spans="1:14" ht="15">
      <c r="A1087" s="1">
        <v>800</v>
      </c>
      <c r="B1087" s="4">
        <f t="shared" si="25"/>
        <v>800</v>
      </c>
      <c r="C1087" s="5">
        <f t="shared" si="28"/>
        <v>654</v>
      </c>
      <c r="D1087" s="1" t="s">
        <v>1266</v>
      </c>
      <c r="E1087" s="2" t="s">
        <v>1267</v>
      </c>
      <c r="G1087" s="2" t="s">
        <v>3609</v>
      </c>
      <c r="H1087" s="2" t="s">
        <v>3004</v>
      </c>
      <c r="N1087" s="2" t="s">
        <v>2720</v>
      </c>
    </row>
    <row r="1088" spans="1:14" ht="15">
      <c r="A1088" s="1">
        <v>801</v>
      </c>
      <c r="B1088" s="4">
        <f t="shared" si="25"/>
        <v>801</v>
      </c>
      <c r="C1088" s="5">
        <f t="shared" si="28"/>
        <v>659</v>
      </c>
      <c r="D1088" s="1" t="s">
        <v>1268</v>
      </c>
      <c r="E1088" s="2" t="s">
        <v>1269</v>
      </c>
      <c r="G1088" s="2" t="s">
        <v>3373</v>
      </c>
      <c r="H1088" s="2" t="s">
        <v>3368</v>
      </c>
      <c r="L1088" s="2" t="s">
        <v>2716</v>
      </c>
      <c r="N1088" s="2" t="s">
        <v>2720</v>
      </c>
    </row>
    <row r="1089" spans="1:14" ht="15">
      <c r="A1089" s="1">
        <v>802</v>
      </c>
      <c r="B1089" s="4">
        <f t="shared" si="25"/>
        <v>802</v>
      </c>
      <c r="E1089" s="2" t="s">
        <v>1270</v>
      </c>
      <c r="G1089" s="2" t="s">
        <v>2851</v>
      </c>
      <c r="H1089" s="2" t="s">
        <v>2929</v>
      </c>
      <c r="L1089" s="2" t="s">
        <v>2718</v>
      </c>
      <c r="N1089" s="2" t="s">
        <v>2720</v>
      </c>
    </row>
    <row r="1090" spans="1:14" ht="15">
      <c r="A1090" s="1">
        <v>803</v>
      </c>
      <c r="B1090" s="4">
        <f aca="true" t="shared" si="29" ref="B1090:B1153">IF(ISERROR(FIND(" ",A1090)),A1090,LEFT(A1090,FIND(" ",A1090)-1)+CODE(RIGHT(A1090))/1000)</f>
        <v>803</v>
      </c>
      <c r="C1090" s="5">
        <f>IF(LEFT(D1090,3)="gez",MID(D1090,6,3)+200,MID(D1090,5,10)*1)</f>
        <v>203</v>
      </c>
      <c r="D1090" s="1" t="s">
        <v>2135</v>
      </c>
      <c r="E1090" s="2" t="s">
        <v>1271</v>
      </c>
      <c r="G1090" s="2" t="s">
        <v>2813</v>
      </c>
      <c r="H1090" s="2" t="s">
        <v>3374</v>
      </c>
      <c r="I1090" s="2" t="s">
        <v>2628</v>
      </c>
      <c r="L1090" s="2" t="s">
        <v>2718</v>
      </c>
      <c r="N1090" s="2" t="s">
        <v>2720</v>
      </c>
    </row>
    <row r="1091" spans="1:14" ht="15">
      <c r="A1091" s="1">
        <v>804</v>
      </c>
      <c r="B1091" s="4">
        <f t="shared" si="29"/>
        <v>804</v>
      </c>
      <c r="E1091" s="2" t="s">
        <v>2385</v>
      </c>
      <c r="G1091" s="2" t="s">
        <v>2808</v>
      </c>
      <c r="H1091" s="2" t="s">
        <v>2946</v>
      </c>
      <c r="I1091" s="2" t="s">
        <v>2629</v>
      </c>
      <c r="N1091" s="2" t="s">
        <v>2720</v>
      </c>
    </row>
    <row r="1092" spans="1:14" ht="15">
      <c r="A1092" s="1">
        <v>805</v>
      </c>
      <c r="B1092" s="4">
        <f t="shared" si="29"/>
        <v>805</v>
      </c>
      <c r="E1092" s="2" t="s">
        <v>2386</v>
      </c>
      <c r="G1092" s="2" t="s">
        <v>2928</v>
      </c>
      <c r="H1092" s="2" t="s">
        <v>2929</v>
      </c>
      <c r="N1092" s="2" t="s">
        <v>2720</v>
      </c>
    </row>
    <row r="1093" spans="1:14" ht="15">
      <c r="A1093" s="1">
        <v>806</v>
      </c>
      <c r="B1093" s="4">
        <f t="shared" si="29"/>
        <v>806</v>
      </c>
      <c r="E1093" s="2" t="s">
        <v>2387</v>
      </c>
      <c r="G1093" s="2" t="s">
        <v>2928</v>
      </c>
      <c r="H1093" s="2" t="s">
        <v>2929</v>
      </c>
      <c r="N1093" s="2" t="s">
        <v>2720</v>
      </c>
    </row>
    <row r="1094" spans="1:14" ht="15">
      <c r="A1094" s="1">
        <v>807</v>
      </c>
      <c r="B1094" s="4">
        <f t="shared" si="29"/>
        <v>807</v>
      </c>
      <c r="C1094" s="5">
        <f>IF(LEFT(D1094,3)="gez",MID(D1094,6,3)+200,MID(D1094,5,10)*1)</f>
        <v>689</v>
      </c>
      <c r="D1094" s="1" t="s">
        <v>1272</v>
      </c>
      <c r="E1094" s="2" t="s">
        <v>941</v>
      </c>
      <c r="G1094" s="2" t="s">
        <v>2800</v>
      </c>
      <c r="H1094" s="2" t="s">
        <v>3123</v>
      </c>
      <c r="L1094" s="2" t="s">
        <v>2718</v>
      </c>
      <c r="N1094" s="2" t="s">
        <v>2720</v>
      </c>
    </row>
    <row r="1095" spans="1:14" ht="15">
      <c r="A1095" s="1">
        <v>808</v>
      </c>
      <c r="B1095" s="4">
        <f t="shared" si="29"/>
        <v>808</v>
      </c>
      <c r="E1095" s="2" t="s">
        <v>1273</v>
      </c>
      <c r="G1095" s="2" t="s">
        <v>2800</v>
      </c>
      <c r="H1095" s="2" t="s">
        <v>3342</v>
      </c>
      <c r="I1095" s="2" t="s">
        <v>2630</v>
      </c>
      <c r="L1095" s="2" t="s">
        <v>2709</v>
      </c>
      <c r="N1095" s="2" t="s">
        <v>2719</v>
      </c>
    </row>
    <row r="1096" spans="1:14" ht="15">
      <c r="A1096" s="1">
        <v>809</v>
      </c>
      <c r="B1096" s="4">
        <f t="shared" si="29"/>
        <v>809</v>
      </c>
      <c r="E1096" s="2" t="s">
        <v>2388</v>
      </c>
      <c r="F1096" s="2" t="s">
        <v>2474</v>
      </c>
      <c r="G1096" s="2" t="s">
        <v>2800</v>
      </c>
      <c r="H1096" s="2" t="s">
        <v>2911</v>
      </c>
      <c r="L1096" s="2" t="s">
        <v>2704</v>
      </c>
      <c r="N1096" s="2" t="s">
        <v>2720</v>
      </c>
    </row>
    <row r="1097" spans="1:14" ht="15">
      <c r="A1097" s="1">
        <v>810</v>
      </c>
      <c r="B1097" s="4">
        <f t="shared" si="29"/>
        <v>810</v>
      </c>
      <c r="E1097" s="2" t="s">
        <v>1274</v>
      </c>
      <c r="G1097" s="2" t="s">
        <v>3375</v>
      </c>
      <c r="H1097" s="2" t="s">
        <v>3310</v>
      </c>
      <c r="J1097" s="2" t="s">
        <v>2745</v>
      </c>
      <c r="N1097" s="2" t="s">
        <v>2720</v>
      </c>
    </row>
    <row r="1098" spans="1:14" ht="15">
      <c r="A1098" s="1">
        <v>811</v>
      </c>
      <c r="B1098" s="4">
        <f t="shared" si="29"/>
        <v>811</v>
      </c>
      <c r="E1098" s="2" t="s">
        <v>1275</v>
      </c>
      <c r="G1098" s="2" t="s">
        <v>2800</v>
      </c>
      <c r="H1098" s="2" t="s">
        <v>2801</v>
      </c>
      <c r="I1098" s="2" t="s">
        <v>2631</v>
      </c>
      <c r="N1098" s="2" t="s">
        <v>2720</v>
      </c>
    </row>
    <row r="1099" spans="1:14" ht="15">
      <c r="A1099" s="1">
        <v>812</v>
      </c>
      <c r="B1099" s="4">
        <f t="shared" si="29"/>
        <v>812</v>
      </c>
      <c r="E1099" s="2" t="s">
        <v>1276</v>
      </c>
      <c r="G1099" s="2" t="s">
        <v>2800</v>
      </c>
      <c r="H1099" s="2" t="s">
        <v>2848</v>
      </c>
      <c r="N1099" s="2" t="s">
        <v>2720</v>
      </c>
    </row>
    <row r="1100" spans="1:14" ht="15">
      <c r="A1100" s="1">
        <v>813</v>
      </c>
      <c r="B1100" s="4">
        <f t="shared" si="29"/>
        <v>813</v>
      </c>
      <c r="E1100" s="2" t="s">
        <v>2389</v>
      </c>
      <c r="G1100" s="2" t="s">
        <v>2864</v>
      </c>
      <c r="H1100" s="2" t="s">
        <v>2843</v>
      </c>
      <c r="L1100" s="2" t="s">
        <v>2716</v>
      </c>
      <c r="N1100" s="2" t="s">
        <v>2720</v>
      </c>
    </row>
    <row r="1101" spans="1:14" ht="15">
      <c r="A1101" s="1">
        <v>814</v>
      </c>
      <c r="B1101" s="4">
        <f t="shared" si="29"/>
        <v>814</v>
      </c>
      <c r="E1101" s="2" t="s">
        <v>1277</v>
      </c>
      <c r="F1101" s="2" t="s">
        <v>2474</v>
      </c>
      <c r="G1101" s="2" t="s">
        <v>2839</v>
      </c>
      <c r="H1101" s="2" t="s">
        <v>2839</v>
      </c>
      <c r="N1101" s="2" t="s">
        <v>2720</v>
      </c>
    </row>
    <row r="1102" spans="1:14" ht="15">
      <c r="A1102" s="1">
        <v>815</v>
      </c>
      <c r="B1102" s="4">
        <f t="shared" si="29"/>
        <v>815</v>
      </c>
      <c r="E1102" s="2" t="s">
        <v>1278</v>
      </c>
      <c r="G1102" s="2" t="s">
        <v>2829</v>
      </c>
      <c r="H1102" s="2" t="s">
        <v>3376</v>
      </c>
      <c r="N1102" s="2" t="s">
        <v>2720</v>
      </c>
    </row>
    <row r="1103" spans="1:14" ht="15">
      <c r="A1103" s="1">
        <v>816</v>
      </c>
      <c r="B1103" s="4">
        <f t="shared" si="29"/>
        <v>816</v>
      </c>
      <c r="E1103" s="2" t="s">
        <v>1279</v>
      </c>
      <c r="G1103" s="2" t="s">
        <v>2829</v>
      </c>
      <c r="H1103" s="2" t="s">
        <v>3377</v>
      </c>
      <c r="J1103" s="2" t="s">
        <v>2745</v>
      </c>
      <c r="L1103" s="2" t="s">
        <v>2718</v>
      </c>
      <c r="N1103" s="2" t="s">
        <v>2720</v>
      </c>
    </row>
    <row r="1104" spans="1:14" ht="15">
      <c r="A1104" s="1">
        <v>817</v>
      </c>
      <c r="B1104" s="4">
        <f t="shared" si="29"/>
        <v>817</v>
      </c>
      <c r="E1104" s="2" t="s">
        <v>1280</v>
      </c>
      <c r="G1104" s="2" t="s">
        <v>3378</v>
      </c>
      <c r="H1104" s="2" t="s">
        <v>3379</v>
      </c>
      <c r="N1104" s="2" t="s">
        <v>2720</v>
      </c>
    </row>
    <row r="1105" spans="1:14" ht="15">
      <c r="A1105" s="1">
        <v>818</v>
      </c>
      <c r="B1105" s="4">
        <f t="shared" si="29"/>
        <v>818</v>
      </c>
      <c r="E1105" s="2" t="s">
        <v>1281</v>
      </c>
      <c r="G1105" s="2" t="s">
        <v>3309</v>
      </c>
      <c r="H1105" s="2" t="s">
        <v>3249</v>
      </c>
      <c r="N1105" s="2" t="s">
        <v>2720</v>
      </c>
    </row>
    <row r="1106" spans="1:14" ht="15">
      <c r="A1106" s="1">
        <v>819</v>
      </c>
      <c r="B1106" s="4">
        <f t="shared" si="29"/>
        <v>819</v>
      </c>
      <c r="E1106" s="2" t="s">
        <v>1282</v>
      </c>
      <c r="G1106" s="2" t="s">
        <v>3309</v>
      </c>
      <c r="H1106" s="2" t="s">
        <v>2939</v>
      </c>
      <c r="J1106" s="2" t="s">
        <v>2733</v>
      </c>
      <c r="N1106" s="2" t="s">
        <v>2720</v>
      </c>
    </row>
    <row r="1107" spans="1:14" ht="15">
      <c r="A1107" s="1">
        <v>820</v>
      </c>
      <c r="B1107" s="4">
        <f t="shared" si="29"/>
        <v>820</v>
      </c>
      <c r="E1107" s="2" t="s">
        <v>1283</v>
      </c>
      <c r="F1107" s="2" t="s">
        <v>2474</v>
      </c>
      <c r="G1107" s="2" t="s">
        <v>3309</v>
      </c>
      <c r="H1107" s="2" t="s">
        <v>2832</v>
      </c>
      <c r="I1107" s="2" t="s">
        <v>773</v>
      </c>
      <c r="N1107" s="2" t="s">
        <v>2719</v>
      </c>
    </row>
    <row r="1108" spans="1:14" ht="15">
      <c r="A1108" s="1">
        <v>821</v>
      </c>
      <c r="B1108" s="4">
        <f t="shared" si="29"/>
        <v>821</v>
      </c>
      <c r="E1108" s="2" t="s">
        <v>1284</v>
      </c>
      <c r="G1108" s="2" t="s">
        <v>2841</v>
      </c>
      <c r="H1108" s="2" t="s">
        <v>3380</v>
      </c>
      <c r="N1108" s="2" t="s">
        <v>2720</v>
      </c>
    </row>
    <row r="1109" spans="1:14" ht="15">
      <c r="A1109" s="1">
        <v>822</v>
      </c>
      <c r="B1109" s="4">
        <f t="shared" si="29"/>
        <v>822</v>
      </c>
      <c r="E1109" s="2" t="s">
        <v>2390</v>
      </c>
      <c r="G1109" s="2" t="s">
        <v>3073</v>
      </c>
      <c r="H1109" s="2" t="s">
        <v>3073</v>
      </c>
      <c r="J1109" s="2" t="s">
        <v>2745</v>
      </c>
      <c r="N1109" s="2" t="s">
        <v>2720</v>
      </c>
    </row>
    <row r="1110" spans="1:14" ht="15">
      <c r="A1110" s="1">
        <v>823</v>
      </c>
      <c r="B1110" s="4">
        <f t="shared" si="29"/>
        <v>823</v>
      </c>
      <c r="C1110" s="5">
        <f>IF(LEFT(D1110,3)="gez",MID(D1110,6,3)+200,MID(D1110,5,10)*1)</f>
        <v>680</v>
      </c>
      <c r="D1110" s="1" t="s">
        <v>1285</v>
      </c>
      <c r="E1110" s="2" t="s">
        <v>1286</v>
      </c>
      <c r="G1110" s="2" t="s">
        <v>2851</v>
      </c>
      <c r="H1110" s="2" t="s">
        <v>3144</v>
      </c>
      <c r="I1110" s="2" t="s">
        <v>2632</v>
      </c>
      <c r="L1110" s="2" t="s">
        <v>2718</v>
      </c>
      <c r="N1110" s="2" t="s">
        <v>2720</v>
      </c>
    </row>
    <row r="1111" spans="1:14" ht="15">
      <c r="A1111" s="1">
        <v>824</v>
      </c>
      <c r="B1111" s="4">
        <f t="shared" si="29"/>
        <v>824</v>
      </c>
      <c r="E1111" s="2" t="s">
        <v>1287</v>
      </c>
      <c r="G1111" s="2" t="s">
        <v>3217</v>
      </c>
      <c r="H1111" s="2" t="s">
        <v>2980</v>
      </c>
      <c r="N1111" s="2" t="s">
        <v>2720</v>
      </c>
    </row>
    <row r="1112" spans="1:14" ht="15">
      <c r="A1112" s="1">
        <v>825</v>
      </c>
      <c r="B1112" s="4">
        <f t="shared" si="29"/>
        <v>825</v>
      </c>
      <c r="C1112" s="5">
        <f>IF(LEFT(D1112,3)="gez",MID(D1112,6,3)+200,MID(D1112,5,10)*1)</f>
        <v>286</v>
      </c>
      <c r="D1112" s="1" t="s">
        <v>2119</v>
      </c>
      <c r="E1112" s="2" t="s">
        <v>1288</v>
      </c>
      <c r="G1112" s="2" t="s">
        <v>2808</v>
      </c>
      <c r="H1112" s="2" t="s">
        <v>3381</v>
      </c>
      <c r="J1112" s="2" t="s">
        <v>2737</v>
      </c>
      <c r="N1112" s="2" t="s">
        <v>2720</v>
      </c>
    </row>
    <row r="1113" spans="1:14" ht="15">
      <c r="A1113" s="1">
        <v>826</v>
      </c>
      <c r="B1113" s="4">
        <f t="shared" si="29"/>
        <v>826</v>
      </c>
      <c r="C1113" s="5">
        <f>IF(LEFT(D1113,3)="gez",MID(D1113,6,3)+200,MID(D1113,5,10)*1)</f>
        <v>351</v>
      </c>
      <c r="D1113" s="1" t="s">
        <v>1289</v>
      </c>
      <c r="E1113" s="2" t="s">
        <v>1290</v>
      </c>
      <c r="G1113" s="2" t="s">
        <v>2808</v>
      </c>
      <c r="H1113" s="2" t="s">
        <v>3382</v>
      </c>
      <c r="L1113" s="2" t="s">
        <v>2705</v>
      </c>
      <c r="N1113" s="2" t="s">
        <v>2720</v>
      </c>
    </row>
    <row r="1114" spans="1:14" ht="15">
      <c r="A1114" s="1">
        <v>827</v>
      </c>
      <c r="B1114" s="4">
        <f t="shared" si="29"/>
        <v>827</v>
      </c>
      <c r="C1114" s="5">
        <f>IF(LEFT(D1114,3)="gez",MID(D1114,6,3)+200,MID(D1114,5,10)*1)</f>
        <v>294</v>
      </c>
      <c r="D1114" s="1" t="s">
        <v>2127</v>
      </c>
      <c r="E1114" s="2" t="s">
        <v>1291</v>
      </c>
      <c r="G1114" s="2" t="s">
        <v>2813</v>
      </c>
      <c r="H1114" s="2" t="s">
        <v>3383</v>
      </c>
      <c r="I1114" s="2" t="s">
        <v>2633</v>
      </c>
      <c r="L1114" s="2" t="s">
        <v>2718</v>
      </c>
      <c r="N1114" s="2" t="s">
        <v>2720</v>
      </c>
    </row>
    <row r="1115" spans="1:14" ht="15">
      <c r="A1115" s="1">
        <v>828</v>
      </c>
      <c r="B1115" s="4">
        <f t="shared" si="29"/>
        <v>828</v>
      </c>
      <c r="E1115" s="2" t="s">
        <v>1292</v>
      </c>
      <c r="G1115" s="2" t="s">
        <v>2800</v>
      </c>
      <c r="H1115" s="2" t="s">
        <v>3384</v>
      </c>
      <c r="I1115" s="2" t="s">
        <v>2634</v>
      </c>
      <c r="J1115" s="2" t="s">
        <v>2738</v>
      </c>
      <c r="N1115" s="2" t="s">
        <v>2720</v>
      </c>
    </row>
    <row r="1116" spans="1:14" ht="15">
      <c r="A1116" s="1">
        <v>829</v>
      </c>
      <c r="B1116" s="4">
        <f t="shared" si="29"/>
        <v>829</v>
      </c>
      <c r="E1116" s="2" t="s">
        <v>1293</v>
      </c>
      <c r="G1116" s="2" t="s">
        <v>2930</v>
      </c>
      <c r="H1116" s="2" t="s">
        <v>2980</v>
      </c>
      <c r="J1116" s="2" t="s">
        <v>2738</v>
      </c>
      <c r="L1116" s="2" t="s">
        <v>2711</v>
      </c>
      <c r="N1116" s="2" t="s">
        <v>2720</v>
      </c>
    </row>
    <row r="1117" spans="1:14" ht="15">
      <c r="A1117" s="1">
        <v>830</v>
      </c>
      <c r="B1117" s="4">
        <f t="shared" si="29"/>
        <v>830</v>
      </c>
      <c r="E1117" s="2" t="s">
        <v>2391</v>
      </c>
      <c r="G1117" s="2" t="s">
        <v>3029</v>
      </c>
      <c r="H1117" s="2" t="s">
        <v>3030</v>
      </c>
      <c r="I1117" s="2" t="s">
        <v>2635</v>
      </c>
      <c r="N1117" s="2" t="s">
        <v>2720</v>
      </c>
    </row>
    <row r="1118" spans="1:14" ht="15">
      <c r="A1118" s="1">
        <v>831</v>
      </c>
      <c r="B1118" s="4">
        <f t="shared" si="29"/>
        <v>831</v>
      </c>
      <c r="E1118" s="2" t="s">
        <v>1294</v>
      </c>
      <c r="G1118" s="2" t="s">
        <v>2864</v>
      </c>
      <c r="H1118" s="2" t="s">
        <v>2843</v>
      </c>
      <c r="I1118" s="2" t="s">
        <v>2636</v>
      </c>
      <c r="N1118" s="2" t="s">
        <v>2720</v>
      </c>
    </row>
    <row r="1119" spans="1:14" ht="15">
      <c r="A1119" s="1">
        <v>832</v>
      </c>
      <c r="B1119" s="4">
        <f t="shared" si="29"/>
        <v>832</v>
      </c>
      <c r="E1119" s="2" t="s">
        <v>1295</v>
      </c>
      <c r="F1119" s="2" t="s">
        <v>2474</v>
      </c>
      <c r="H1119" s="2" t="s">
        <v>3385</v>
      </c>
      <c r="J1119" s="2" t="s">
        <v>2745</v>
      </c>
      <c r="L1119" s="2" t="s">
        <v>2718</v>
      </c>
      <c r="N1119" s="2" t="s">
        <v>2720</v>
      </c>
    </row>
    <row r="1120" spans="1:14" ht="15">
      <c r="A1120" s="1">
        <v>833</v>
      </c>
      <c r="B1120" s="4">
        <f t="shared" si="29"/>
        <v>833</v>
      </c>
      <c r="E1120" s="2" t="s">
        <v>2457</v>
      </c>
      <c r="G1120" s="2" t="s">
        <v>2823</v>
      </c>
      <c r="H1120" s="2" t="s">
        <v>2823</v>
      </c>
      <c r="J1120" s="2" t="s">
        <v>2769</v>
      </c>
      <c r="N1120" s="2" t="s">
        <v>2720</v>
      </c>
    </row>
    <row r="1121" spans="1:14" ht="15">
      <c r="A1121" s="1">
        <v>833</v>
      </c>
      <c r="B1121" s="4">
        <f t="shared" si="29"/>
        <v>833</v>
      </c>
      <c r="E1121" s="2" t="s">
        <v>2456</v>
      </c>
      <c r="G1121" s="2" t="s">
        <v>2823</v>
      </c>
      <c r="H1121" s="2" t="s">
        <v>2823</v>
      </c>
      <c r="J1121" s="2" t="s">
        <v>2769</v>
      </c>
      <c r="N1121" s="2" t="s">
        <v>2720</v>
      </c>
    </row>
    <row r="1122" spans="1:14" ht="15">
      <c r="A1122" s="1">
        <v>834</v>
      </c>
      <c r="B1122" s="4">
        <f t="shared" si="29"/>
        <v>834</v>
      </c>
      <c r="C1122" s="5">
        <f>IF(LEFT(D1122,3)="gez",MID(D1122,6,3)+200,MID(D1122,5,10)*1)</f>
        <v>637</v>
      </c>
      <c r="D1122" s="1" t="s">
        <v>1296</v>
      </c>
      <c r="E1122" s="2" t="s">
        <v>1297</v>
      </c>
      <c r="G1122" s="2" t="s">
        <v>3386</v>
      </c>
      <c r="H1122" s="2" t="s">
        <v>3064</v>
      </c>
      <c r="N1122" s="2" t="s">
        <v>2720</v>
      </c>
    </row>
    <row r="1123" spans="1:14" ht="15">
      <c r="A1123" s="1">
        <v>835</v>
      </c>
      <c r="B1123" s="4">
        <f t="shared" si="29"/>
        <v>835</v>
      </c>
      <c r="C1123" s="5">
        <f>IF(LEFT(D1123,3)="gez",MID(D1123,6,3)+200,MID(D1123,5,10)*1)</f>
        <v>642</v>
      </c>
      <c r="D1123" s="1" t="s">
        <v>1298</v>
      </c>
      <c r="E1123" s="2" t="s">
        <v>1299</v>
      </c>
      <c r="G1123" s="2" t="s">
        <v>3387</v>
      </c>
      <c r="H1123" s="2" t="s">
        <v>3388</v>
      </c>
      <c r="N1123" s="2" t="s">
        <v>2720</v>
      </c>
    </row>
    <row r="1124" spans="1:14" ht="15">
      <c r="A1124" s="1">
        <v>836</v>
      </c>
      <c r="B1124" s="4">
        <f t="shared" si="29"/>
        <v>836</v>
      </c>
      <c r="C1124" s="5">
        <f>IF(LEFT(D1124,3)="gez",MID(D1124,6,3)+200,MID(D1124,5,10)*1)</f>
        <v>663</v>
      </c>
      <c r="D1124" s="1" t="s">
        <v>1300</v>
      </c>
      <c r="E1124" s="2" t="s">
        <v>1301</v>
      </c>
      <c r="G1124" s="2" t="s">
        <v>3389</v>
      </c>
      <c r="H1124" s="2" t="s">
        <v>2908</v>
      </c>
      <c r="N1124" s="2" t="s">
        <v>2720</v>
      </c>
    </row>
    <row r="1125" spans="1:14" ht="15">
      <c r="A1125" s="1">
        <v>837</v>
      </c>
      <c r="B1125" s="4">
        <f t="shared" si="29"/>
        <v>837</v>
      </c>
      <c r="C1125" s="5">
        <f>IF(LEFT(D1125,3)="gez",MID(D1125,6,3)+200,MID(D1125,5,10)*1)</f>
        <v>370</v>
      </c>
      <c r="D1125" s="1" t="s">
        <v>1302</v>
      </c>
      <c r="E1125" s="2" t="s">
        <v>2392</v>
      </c>
      <c r="G1125" s="2" t="s">
        <v>3390</v>
      </c>
      <c r="H1125" s="2" t="s">
        <v>3391</v>
      </c>
      <c r="N1125" s="2" t="s">
        <v>2720</v>
      </c>
    </row>
    <row r="1126" spans="1:14" ht="15">
      <c r="A1126" s="1">
        <v>838</v>
      </c>
      <c r="B1126" s="4">
        <f t="shared" si="29"/>
        <v>838</v>
      </c>
      <c r="C1126" s="5">
        <f>IF(LEFT(D1126,3)="gez",MID(D1126,6,3)+200,MID(D1126,5,10)*1)</f>
        <v>681</v>
      </c>
      <c r="D1126" s="1" t="s">
        <v>1303</v>
      </c>
      <c r="E1126" s="2" t="s">
        <v>1304</v>
      </c>
      <c r="G1126" s="2" t="s">
        <v>2851</v>
      </c>
      <c r="H1126" s="2" t="s">
        <v>3392</v>
      </c>
      <c r="I1126" s="2" t="s">
        <v>2637</v>
      </c>
      <c r="N1126" s="2" t="s">
        <v>2720</v>
      </c>
    </row>
    <row r="1127" spans="1:14" ht="15">
      <c r="A1127" s="1">
        <v>839</v>
      </c>
      <c r="B1127" s="4">
        <f t="shared" si="29"/>
        <v>839</v>
      </c>
      <c r="E1127" s="2" t="s">
        <v>1305</v>
      </c>
      <c r="G1127" s="2" t="s">
        <v>3393</v>
      </c>
      <c r="H1127" s="2" t="s">
        <v>3394</v>
      </c>
      <c r="I1127" s="2" t="s">
        <v>2638</v>
      </c>
      <c r="L1127" s="2" t="s">
        <v>2774</v>
      </c>
      <c r="N1127" s="2" t="s">
        <v>2720</v>
      </c>
    </row>
    <row r="1128" spans="1:14" ht="15">
      <c r="A1128" s="1">
        <v>840</v>
      </c>
      <c r="B1128" s="4">
        <f t="shared" si="29"/>
        <v>840</v>
      </c>
      <c r="C1128" s="5">
        <f>IF(LEFT(D1128,3)="gez",MID(D1128,6,3)+200,MID(D1128,5,10)*1)</f>
        <v>251</v>
      </c>
      <c r="D1128" s="1" t="s">
        <v>2084</v>
      </c>
      <c r="E1128" s="2" t="s">
        <v>1306</v>
      </c>
      <c r="G1128" s="2" t="s">
        <v>2813</v>
      </c>
      <c r="H1128" s="2" t="s">
        <v>3086</v>
      </c>
      <c r="I1128" s="2" t="s">
        <v>2639</v>
      </c>
      <c r="J1128" s="2" t="s">
        <v>2743</v>
      </c>
      <c r="N1128" s="2" t="s">
        <v>2720</v>
      </c>
    </row>
    <row r="1129" spans="1:14" ht="15">
      <c r="A1129" s="1">
        <v>841</v>
      </c>
      <c r="B1129" s="4">
        <f t="shared" si="29"/>
        <v>841</v>
      </c>
      <c r="C1129" s="5">
        <f>IF(LEFT(D1129,3)="gez",MID(D1129,6,3)+200,MID(D1129,5,10)*1)</f>
        <v>452</v>
      </c>
      <c r="D1129" s="1" t="s">
        <v>1307</v>
      </c>
      <c r="E1129" s="2" t="s">
        <v>1308</v>
      </c>
      <c r="G1129" s="2" t="s">
        <v>2813</v>
      </c>
      <c r="H1129" s="2" t="s">
        <v>2843</v>
      </c>
      <c r="I1129" s="2" t="s">
        <v>2640</v>
      </c>
      <c r="J1129" s="2" t="s">
        <v>2747</v>
      </c>
      <c r="L1129" s="2" t="s">
        <v>2711</v>
      </c>
      <c r="N1129" s="2" t="s">
        <v>2720</v>
      </c>
    </row>
    <row r="1130" spans="1:14" ht="15">
      <c r="A1130" s="1">
        <v>842</v>
      </c>
      <c r="B1130" s="4">
        <f t="shared" si="29"/>
        <v>842</v>
      </c>
      <c r="E1130" s="2" t="s">
        <v>1309</v>
      </c>
      <c r="F1130" s="2" t="s">
        <v>2474</v>
      </c>
      <c r="G1130" s="2" t="s">
        <v>3395</v>
      </c>
      <c r="H1130" s="2" t="s">
        <v>2839</v>
      </c>
      <c r="N1130" s="2" t="s">
        <v>2720</v>
      </c>
    </row>
    <row r="1131" spans="1:14" ht="15">
      <c r="A1131" s="1">
        <v>843</v>
      </c>
      <c r="B1131" s="4">
        <f t="shared" si="29"/>
        <v>843</v>
      </c>
      <c r="E1131" s="2" t="s">
        <v>1310</v>
      </c>
      <c r="G1131" s="2" t="s">
        <v>3309</v>
      </c>
      <c r="H1131" s="2" t="s">
        <v>2934</v>
      </c>
      <c r="J1131" s="2" t="s">
        <v>2769</v>
      </c>
      <c r="L1131" s="2" t="s">
        <v>2707</v>
      </c>
      <c r="N1131" s="2" t="s">
        <v>2720</v>
      </c>
    </row>
    <row r="1132" spans="1:14" ht="15">
      <c r="A1132" s="1">
        <v>844</v>
      </c>
      <c r="B1132" s="4">
        <f t="shared" si="29"/>
        <v>844</v>
      </c>
      <c r="E1132" s="2" t="s">
        <v>1311</v>
      </c>
      <c r="G1132" s="2" t="s">
        <v>3396</v>
      </c>
      <c r="H1132" s="2" t="s">
        <v>3396</v>
      </c>
      <c r="I1132" s="2" t="s">
        <v>2641</v>
      </c>
      <c r="N1132" s="2" t="s">
        <v>2720</v>
      </c>
    </row>
    <row r="1133" spans="1:14" ht="15">
      <c r="A1133" s="1">
        <v>845</v>
      </c>
      <c r="B1133" s="4">
        <f t="shared" si="29"/>
        <v>845</v>
      </c>
      <c r="E1133" s="2" t="s">
        <v>1312</v>
      </c>
      <c r="G1133" s="2" t="s">
        <v>2800</v>
      </c>
      <c r="H1133" s="2" t="s">
        <v>3397</v>
      </c>
      <c r="I1133" s="2" t="s">
        <v>2642</v>
      </c>
      <c r="N1133" s="2" t="s">
        <v>2720</v>
      </c>
    </row>
    <row r="1134" spans="1:14" ht="15">
      <c r="A1134" s="1">
        <v>846</v>
      </c>
      <c r="B1134" s="4">
        <f t="shared" si="29"/>
        <v>846</v>
      </c>
      <c r="C1134" s="5">
        <f>IF(LEFT(D1134,3)="gez",MID(D1134,6,3)+200,MID(D1134,5,10)*1)</f>
        <v>222</v>
      </c>
      <c r="D1134" s="1" t="s">
        <v>2055</v>
      </c>
      <c r="E1134" s="2" t="s">
        <v>2393</v>
      </c>
      <c r="G1134" s="2" t="s">
        <v>2851</v>
      </c>
      <c r="H1134" s="2" t="s">
        <v>3123</v>
      </c>
      <c r="J1134" s="2" t="s">
        <v>2736</v>
      </c>
      <c r="N1134" s="2" t="s">
        <v>2720</v>
      </c>
    </row>
    <row r="1135" spans="1:14" ht="15">
      <c r="A1135" s="1">
        <v>847</v>
      </c>
      <c r="B1135" s="4">
        <f t="shared" si="29"/>
        <v>847</v>
      </c>
      <c r="E1135" s="2" t="s">
        <v>1313</v>
      </c>
      <c r="G1135" s="2" t="s">
        <v>2938</v>
      </c>
      <c r="H1135" s="2" t="s">
        <v>3398</v>
      </c>
      <c r="I1135" s="2" t="s">
        <v>2643</v>
      </c>
      <c r="N1135" s="2" t="s">
        <v>2720</v>
      </c>
    </row>
    <row r="1136" spans="1:14" ht="15">
      <c r="A1136" s="1">
        <v>848</v>
      </c>
      <c r="B1136" s="4">
        <f t="shared" si="29"/>
        <v>848</v>
      </c>
      <c r="E1136" s="2" t="s">
        <v>1314</v>
      </c>
      <c r="G1136" s="2" t="s">
        <v>3029</v>
      </c>
      <c r="H1136" s="2" t="s">
        <v>2818</v>
      </c>
      <c r="N1136" s="2" t="s">
        <v>2720</v>
      </c>
    </row>
    <row r="1137" spans="1:14" ht="15">
      <c r="A1137" s="1">
        <v>849</v>
      </c>
      <c r="B1137" s="4">
        <f t="shared" si="29"/>
        <v>849</v>
      </c>
      <c r="E1137" s="2" t="s">
        <v>1315</v>
      </c>
      <c r="G1137" s="2" t="s">
        <v>3399</v>
      </c>
      <c r="H1137" s="2" t="s">
        <v>3400</v>
      </c>
      <c r="N1137" s="2" t="s">
        <v>2720</v>
      </c>
    </row>
    <row r="1138" spans="1:14" ht="15">
      <c r="A1138" s="1">
        <v>850</v>
      </c>
      <c r="B1138" s="4">
        <f t="shared" si="29"/>
        <v>850</v>
      </c>
      <c r="E1138" s="2" t="s">
        <v>1316</v>
      </c>
      <c r="G1138" s="2" t="s">
        <v>2829</v>
      </c>
      <c r="H1138" s="2" t="s">
        <v>2843</v>
      </c>
      <c r="N1138" s="2" t="s">
        <v>2720</v>
      </c>
    </row>
    <row r="1139" spans="1:14" ht="15">
      <c r="A1139" s="1">
        <v>851</v>
      </c>
      <c r="B1139" s="4">
        <f t="shared" si="29"/>
        <v>851</v>
      </c>
      <c r="E1139" s="2" t="s">
        <v>1317</v>
      </c>
      <c r="G1139" s="2" t="s">
        <v>2813</v>
      </c>
      <c r="H1139" s="2" t="s">
        <v>3086</v>
      </c>
      <c r="I1139" s="2" t="s">
        <v>2644</v>
      </c>
      <c r="N1139" s="2" t="s">
        <v>2720</v>
      </c>
    </row>
    <row r="1140" spans="1:14" ht="15">
      <c r="A1140" s="1">
        <v>852</v>
      </c>
      <c r="B1140" s="4">
        <f t="shared" si="29"/>
        <v>852</v>
      </c>
      <c r="E1140" s="2" t="s">
        <v>2394</v>
      </c>
      <c r="G1140" s="2" t="s">
        <v>2826</v>
      </c>
      <c r="H1140" s="2" t="s">
        <v>2843</v>
      </c>
      <c r="I1140" s="2" t="s">
        <v>2645</v>
      </c>
      <c r="L1140" s="2" t="s">
        <v>2708</v>
      </c>
      <c r="N1140" s="2" t="s">
        <v>2720</v>
      </c>
    </row>
    <row r="1141" spans="1:14" ht="15">
      <c r="A1141" s="1">
        <v>853</v>
      </c>
      <c r="B1141" s="4">
        <f t="shared" si="29"/>
        <v>853</v>
      </c>
      <c r="E1141" s="2" t="s">
        <v>1318</v>
      </c>
      <c r="G1141" s="2" t="s">
        <v>3401</v>
      </c>
      <c r="H1141" s="2" t="s">
        <v>3402</v>
      </c>
      <c r="N1141" s="2" t="s">
        <v>2720</v>
      </c>
    </row>
    <row r="1142" spans="1:14" ht="15">
      <c r="A1142" s="1">
        <v>854</v>
      </c>
      <c r="B1142" s="4">
        <f t="shared" si="29"/>
        <v>854</v>
      </c>
      <c r="E1142" s="2" t="s">
        <v>2395</v>
      </c>
      <c r="G1142" s="2" t="s">
        <v>3364</v>
      </c>
      <c r="H1142" s="2" t="s">
        <v>3365</v>
      </c>
      <c r="I1142" s="2" t="s">
        <v>2646</v>
      </c>
      <c r="N1142" s="2" t="s">
        <v>2720</v>
      </c>
    </row>
    <row r="1143" spans="1:14" ht="15">
      <c r="A1143" s="1">
        <v>855</v>
      </c>
      <c r="B1143" s="4">
        <f t="shared" si="29"/>
        <v>855</v>
      </c>
      <c r="E1143" s="2" t="s">
        <v>1320</v>
      </c>
      <c r="G1143" s="2" t="s">
        <v>3021</v>
      </c>
      <c r="H1143" s="2" t="s">
        <v>2872</v>
      </c>
      <c r="N1143" s="2" t="s">
        <v>2720</v>
      </c>
    </row>
    <row r="1144" spans="1:14" ht="15">
      <c r="A1144" s="1">
        <v>856</v>
      </c>
      <c r="B1144" s="4">
        <f t="shared" si="29"/>
        <v>856</v>
      </c>
      <c r="E1144" s="2" t="s">
        <v>1321</v>
      </c>
      <c r="G1144" s="2" t="s">
        <v>3099</v>
      </c>
      <c r="H1144" s="2" t="s">
        <v>3403</v>
      </c>
      <c r="N1144" s="2" t="s">
        <v>2720</v>
      </c>
    </row>
    <row r="1145" spans="1:14" ht="15">
      <c r="A1145" s="1">
        <v>857</v>
      </c>
      <c r="B1145" s="4">
        <f t="shared" si="29"/>
        <v>857</v>
      </c>
      <c r="E1145" s="2" t="s">
        <v>2396</v>
      </c>
      <c r="G1145" s="2" t="s">
        <v>3309</v>
      </c>
      <c r="H1145" s="2" t="s">
        <v>3404</v>
      </c>
      <c r="L1145" s="2" t="s">
        <v>2708</v>
      </c>
      <c r="N1145" s="2" t="s">
        <v>2720</v>
      </c>
    </row>
    <row r="1146" spans="1:14" ht="15">
      <c r="A1146" s="1">
        <v>858</v>
      </c>
      <c r="B1146" s="4">
        <f t="shared" si="29"/>
        <v>858</v>
      </c>
      <c r="E1146" s="2" t="s">
        <v>1322</v>
      </c>
      <c r="G1146" s="2" t="s">
        <v>3405</v>
      </c>
      <c r="H1146" s="2" t="s">
        <v>3406</v>
      </c>
      <c r="L1146" s="2" t="s">
        <v>2707</v>
      </c>
      <c r="N1146" s="2" t="s">
        <v>2720</v>
      </c>
    </row>
    <row r="1147" spans="1:14" ht="15">
      <c r="A1147" s="1">
        <v>859</v>
      </c>
      <c r="B1147" s="4">
        <f t="shared" si="29"/>
        <v>859</v>
      </c>
      <c r="E1147" s="2" t="s">
        <v>1323</v>
      </c>
      <c r="G1147" s="2" t="s">
        <v>2864</v>
      </c>
      <c r="H1147" s="2" t="s">
        <v>3407</v>
      </c>
      <c r="N1147" s="2" t="s">
        <v>2720</v>
      </c>
    </row>
    <row r="1148" spans="1:14" ht="15">
      <c r="A1148" s="1">
        <v>860</v>
      </c>
      <c r="B1148" s="4">
        <f t="shared" si="29"/>
        <v>860</v>
      </c>
      <c r="E1148" s="2" t="s">
        <v>1324</v>
      </c>
      <c r="G1148" s="2" t="s">
        <v>3309</v>
      </c>
      <c r="H1148" s="2" t="s">
        <v>3408</v>
      </c>
      <c r="I1148" s="2" t="s">
        <v>2647</v>
      </c>
      <c r="N1148" s="2" t="s">
        <v>2720</v>
      </c>
    </row>
    <row r="1149" spans="1:14" ht="15">
      <c r="A1149" s="1">
        <v>861</v>
      </c>
      <c r="B1149" s="4">
        <f t="shared" si="29"/>
        <v>861</v>
      </c>
      <c r="E1149" s="2" t="s">
        <v>1325</v>
      </c>
      <c r="G1149" s="2" t="s">
        <v>3409</v>
      </c>
      <c r="H1149" s="2" t="s">
        <v>3409</v>
      </c>
      <c r="I1149" s="2" t="s">
        <v>2648</v>
      </c>
      <c r="N1149" s="2" t="s">
        <v>2720</v>
      </c>
    </row>
    <row r="1150" spans="1:10" ht="15">
      <c r="A1150" s="1" t="s">
        <v>1326</v>
      </c>
      <c r="B1150" s="4">
        <f t="shared" si="29"/>
        <v>862.097</v>
      </c>
      <c r="E1150" s="2" t="s">
        <v>2397</v>
      </c>
      <c r="F1150" s="2" t="s">
        <v>2474</v>
      </c>
      <c r="H1150" s="2" t="s">
        <v>3410</v>
      </c>
      <c r="J1150" s="2" t="s">
        <v>2764</v>
      </c>
    </row>
    <row r="1151" spans="1:10" ht="15">
      <c r="A1151" s="1" t="s">
        <v>1327</v>
      </c>
      <c r="B1151" s="4">
        <f t="shared" si="29"/>
        <v>862.098</v>
      </c>
      <c r="E1151" s="2" t="s">
        <v>2398</v>
      </c>
      <c r="F1151" s="2" t="s">
        <v>2474</v>
      </c>
      <c r="H1151" s="2" t="s">
        <v>3410</v>
      </c>
      <c r="J1151" s="2" t="s">
        <v>2764</v>
      </c>
    </row>
    <row r="1152" spans="1:10" ht="15">
      <c r="A1152" s="1">
        <v>863</v>
      </c>
      <c r="B1152" s="4">
        <f t="shared" si="29"/>
        <v>863</v>
      </c>
      <c r="C1152" s="5">
        <f>IF(LEFT(D1152,3)="gez",MID(D1152,6,3)+200,MID(D1152,5,10)*1)</f>
        <v>608</v>
      </c>
      <c r="D1152" s="1" t="s">
        <v>1328</v>
      </c>
      <c r="E1152" s="2" t="s">
        <v>1329</v>
      </c>
      <c r="G1152" s="2" t="s">
        <v>3411</v>
      </c>
      <c r="H1152" s="2" t="s">
        <v>2970</v>
      </c>
      <c r="J1152" s="2" t="s">
        <v>1891</v>
      </c>
    </row>
    <row r="1153" spans="1:10" ht="15">
      <c r="A1153" s="1" t="s">
        <v>2399</v>
      </c>
      <c r="B1153" s="4">
        <f t="shared" si="29"/>
        <v>863.097</v>
      </c>
      <c r="E1153" s="2" t="s">
        <v>1329</v>
      </c>
      <c r="F1153" s="2" t="s">
        <v>2474</v>
      </c>
      <c r="H1153" s="2" t="s">
        <v>3412</v>
      </c>
      <c r="J1153" s="2" t="s">
        <v>1891</v>
      </c>
    </row>
    <row r="1154" spans="1:10" ht="15">
      <c r="A1154" s="1">
        <v>864</v>
      </c>
      <c r="B1154" s="4">
        <f aca="true" t="shared" si="30" ref="B1154:B1217">IF(ISERROR(FIND(" ",A1154)),A1154,LEFT(A1154,FIND(" ",A1154)-1)+CODE(RIGHT(A1154))/1000)</f>
        <v>864</v>
      </c>
      <c r="C1154" s="5">
        <f aca="true" t="shared" si="31" ref="C1154:C1159">IF(LEFT(D1154,3)="gez",MID(D1154,6,3)+200,MID(D1154,5,10)*1)</f>
        <v>609</v>
      </c>
      <c r="D1154" s="1" t="s">
        <v>1330</v>
      </c>
      <c r="E1154" s="2" t="s">
        <v>1319</v>
      </c>
      <c r="G1154" s="2" t="s">
        <v>3413</v>
      </c>
      <c r="H1154" s="2" t="s">
        <v>3342</v>
      </c>
      <c r="J1154" s="2" t="s">
        <v>1891</v>
      </c>
    </row>
    <row r="1155" spans="1:10" ht="15">
      <c r="A1155" s="1">
        <v>865</v>
      </c>
      <c r="B1155" s="4">
        <f t="shared" si="30"/>
        <v>865</v>
      </c>
      <c r="C1155" s="5">
        <f t="shared" si="31"/>
        <v>615</v>
      </c>
      <c r="D1155" s="1" t="s">
        <v>1331</v>
      </c>
      <c r="E1155" s="2" t="s">
        <v>1332</v>
      </c>
      <c r="G1155" s="2" t="s">
        <v>3414</v>
      </c>
      <c r="H1155" s="2" t="s">
        <v>3037</v>
      </c>
      <c r="J1155" s="2" t="s">
        <v>1891</v>
      </c>
    </row>
    <row r="1156" spans="1:10" ht="15">
      <c r="A1156" s="1">
        <v>866</v>
      </c>
      <c r="B1156" s="4">
        <f t="shared" si="30"/>
        <v>866</v>
      </c>
      <c r="C1156" s="5">
        <f t="shared" si="31"/>
        <v>621</v>
      </c>
      <c r="D1156" s="1" t="s">
        <v>1333</v>
      </c>
      <c r="E1156" s="2" t="s">
        <v>1334</v>
      </c>
      <c r="G1156" s="2" t="s">
        <v>3415</v>
      </c>
      <c r="H1156" s="2" t="s">
        <v>3416</v>
      </c>
      <c r="J1156" s="2" t="s">
        <v>1891</v>
      </c>
    </row>
    <row r="1157" spans="1:10" ht="15">
      <c r="A1157" s="1">
        <v>867</v>
      </c>
      <c r="B1157" s="4">
        <f t="shared" si="30"/>
        <v>867</v>
      </c>
      <c r="C1157" s="5">
        <f t="shared" si="31"/>
        <v>624</v>
      </c>
      <c r="D1157" s="1" t="s">
        <v>1335</v>
      </c>
      <c r="E1157" s="2" t="s">
        <v>2400</v>
      </c>
      <c r="G1157" s="2" t="s">
        <v>3417</v>
      </c>
      <c r="H1157" s="2" t="s">
        <v>3418</v>
      </c>
      <c r="J1157" s="2" t="s">
        <v>1891</v>
      </c>
    </row>
    <row r="1158" spans="1:10" ht="15">
      <c r="A1158" s="1">
        <v>868</v>
      </c>
      <c r="B1158" s="4">
        <f t="shared" si="30"/>
        <v>868</v>
      </c>
      <c r="C1158" s="5">
        <f t="shared" si="31"/>
        <v>634</v>
      </c>
      <c r="D1158" s="1" t="s">
        <v>1336</v>
      </c>
      <c r="E1158" s="2" t="s">
        <v>1337</v>
      </c>
      <c r="G1158" s="2" t="s">
        <v>3419</v>
      </c>
      <c r="H1158" s="2" t="s">
        <v>3420</v>
      </c>
      <c r="J1158" s="2" t="s">
        <v>1891</v>
      </c>
    </row>
    <row r="1159" spans="1:10" ht="15">
      <c r="A1159" s="1">
        <v>869</v>
      </c>
      <c r="B1159" s="4">
        <f t="shared" si="30"/>
        <v>869</v>
      </c>
      <c r="C1159" s="5">
        <f t="shared" si="31"/>
        <v>631</v>
      </c>
      <c r="D1159" s="1" t="s">
        <v>1338</v>
      </c>
      <c r="E1159" s="2" t="s">
        <v>1339</v>
      </c>
      <c r="G1159" s="2" t="s">
        <v>3421</v>
      </c>
      <c r="H1159" s="2" t="s">
        <v>2970</v>
      </c>
      <c r="J1159" s="2" t="s">
        <v>1891</v>
      </c>
    </row>
    <row r="1160" spans="1:12" ht="15">
      <c r="A1160" s="1">
        <v>870</v>
      </c>
      <c r="B1160" s="4">
        <f t="shared" si="30"/>
        <v>870</v>
      </c>
      <c r="E1160" s="2" t="s">
        <v>1340</v>
      </c>
      <c r="G1160" s="2" t="s">
        <v>3422</v>
      </c>
      <c r="H1160" s="2" t="s">
        <v>3423</v>
      </c>
      <c r="J1160" s="2" t="s">
        <v>2764</v>
      </c>
      <c r="L1160" s="2" t="s">
        <v>2706</v>
      </c>
    </row>
    <row r="1161" spans="1:10" ht="15">
      <c r="A1161" s="1">
        <v>871</v>
      </c>
      <c r="B1161" s="4">
        <f t="shared" si="30"/>
        <v>871</v>
      </c>
      <c r="C1161" s="5">
        <f>IF(LEFT(D1161,3)="gez",MID(D1161,6,3)+200,MID(D1161,5,10)*1)</f>
        <v>481</v>
      </c>
      <c r="D1161" s="1" t="s">
        <v>1341</v>
      </c>
      <c r="E1161" s="2" t="s">
        <v>1342</v>
      </c>
      <c r="G1161" s="2" t="s">
        <v>2858</v>
      </c>
      <c r="H1161" s="2" t="s">
        <v>3424</v>
      </c>
      <c r="J1161" s="2" t="s">
        <v>1891</v>
      </c>
    </row>
    <row r="1162" spans="1:10" ht="15">
      <c r="A1162" s="1">
        <v>872</v>
      </c>
      <c r="B1162" s="4">
        <f t="shared" si="30"/>
        <v>872</v>
      </c>
      <c r="E1162" s="2" t="s">
        <v>1343</v>
      </c>
      <c r="F1162" s="2" t="s">
        <v>2481</v>
      </c>
      <c r="G1162" s="2" t="s">
        <v>3425</v>
      </c>
      <c r="H1162" s="2" t="s">
        <v>3425</v>
      </c>
      <c r="J1162" s="2" t="s">
        <v>2764</v>
      </c>
    </row>
    <row r="1163" spans="1:12" ht="15">
      <c r="A1163" s="1">
        <v>873</v>
      </c>
      <c r="B1163" s="4">
        <f t="shared" si="30"/>
        <v>873</v>
      </c>
      <c r="E1163" s="2" t="s">
        <v>2458</v>
      </c>
      <c r="H1163" s="2" t="s">
        <v>3426</v>
      </c>
      <c r="J1163" s="2" t="s">
        <v>2764</v>
      </c>
      <c r="L1163" s="2" t="s">
        <v>2708</v>
      </c>
    </row>
    <row r="1164" spans="1:10" ht="15">
      <c r="A1164" s="1">
        <v>873</v>
      </c>
      <c r="B1164" s="4">
        <f t="shared" si="30"/>
        <v>873</v>
      </c>
      <c r="E1164" s="2" t="s">
        <v>2459</v>
      </c>
      <c r="H1164" s="2" t="s">
        <v>3426</v>
      </c>
      <c r="J1164" s="2" t="s">
        <v>2764</v>
      </c>
    </row>
    <row r="1165" spans="1:10" ht="15">
      <c r="A1165" s="1">
        <v>874</v>
      </c>
      <c r="B1165" s="4">
        <f t="shared" si="30"/>
        <v>874</v>
      </c>
      <c r="E1165" s="2" t="s">
        <v>1344</v>
      </c>
      <c r="H1165" s="2" t="s">
        <v>2840</v>
      </c>
      <c r="J1165" s="2" t="s">
        <v>2764</v>
      </c>
    </row>
    <row r="1166" spans="1:10" ht="15">
      <c r="A1166" s="1">
        <v>875</v>
      </c>
      <c r="B1166" s="4">
        <f t="shared" si="30"/>
        <v>875</v>
      </c>
      <c r="E1166" s="2" t="s">
        <v>1345</v>
      </c>
      <c r="G1166" s="2" t="s">
        <v>3427</v>
      </c>
      <c r="H1166" s="2" t="s">
        <v>3427</v>
      </c>
      <c r="I1166" s="2" t="s">
        <v>2649</v>
      </c>
      <c r="J1166" s="2" t="s">
        <v>2764</v>
      </c>
    </row>
    <row r="1167" spans="1:11" ht="15">
      <c r="A1167" s="1">
        <v>876</v>
      </c>
      <c r="B1167" s="4">
        <f t="shared" si="30"/>
        <v>876</v>
      </c>
      <c r="E1167" s="2" t="s">
        <v>1346</v>
      </c>
      <c r="F1167" s="2" t="s">
        <v>2481</v>
      </c>
      <c r="G1167" s="2" t="s">
        <v>3309</v>
      </c>
      <c r="H1167" s="2" t="s">
        <v>3428</v>
      </c>
      <c r="J1167" s="2" t="s">
        <v>2733</v>
      </c>
      <c r="K1167" s="2" t="s">
        <v>2729</v>
      </c>
    </row>
    <row r="1168" spans="1:10" ht="15">
      <c r="A1168" s="1">
        <v>877</v>
      </c>
      <c r="B1168" s="4">
        <f t="shared" si="30"/>
        <v>877</v>
      </c>
      <c r="E1168" s="2" t="s">
        <v>1347</v>
      </c>
      <c r="G1168" s="2" t="s">
        <v>3399</v>
      </c>
      <c r="H1168" s="2" t="s">
        <v>3400</v>
      </c>
      <c r="J1168" s="2" t="s">
        <v>2764</v>
      </c>
    </row>
    <row r="1169" spans="1:10" ht="15">
      <c r="A1169" s="1">
        <v>878</v>
      </c>
      <c r="B1169" s="4">
        <f t="shared" si="30"/>
        <v>878</v>
      </c>
      <c r="E1169" s="2" t="s">
        <v>1348</v>
      </c>
      <c r="G1169" s="2" t="s">
        <v>3429</v>
      </c>
      <c r="H1169" s="2" t="s">
        <v>3429</v>
      </c>
      <c r="I1169" s="2" t="s">
        <v>2650</v>
      </c>
      <c r="J1169" s="2" t="s">
        <v>2764</v>
      </c>
    </row>
    <row r="1170" spans="1:12" ht="15">
      <c r="A1170" s="1">
        <v>879</v>
      </c>
      <c r="B1170" s="4">
        <f t="shared" si="30"/>
        <v>879</v>
      </c>
      <c r="E1170" s="2" t="s">
        <v>1349</v>
      </c>
      <c r="G1170" s="2" t="s">
        <v>3430</v>
      </c>
      <c r="H1170" s="2" t="s">
        <v>3430</v>
      </c>
      <c r="J1170" s="2" t="s">
        <v>2764</v>
      </c>
      <c r="L1170" s="2" t="s">
        <v>2704</v>
      </c>
    </row>
    <row r="1171" spans="1:10" ht="15">
      <c r="A1171" s="1">
        <v>880</v>
      </c>
      <c r="B1171" s="4">
        <f t="shared" si="30"/>
        <v>880</v>
      </c>
      <c r="E1171" s="2" t="s">
        <v>1350</v>
      </c>
      <c r="G1171" s="2" t="s">
        <v>3431</v>
      </c>
      <c r="H1171" s="2" t="s">
        <v>3432</v>
      </c>
      <c r="J1171" s="2" t="s">
        <v>2764</v>
      </c>
    </row>
    <row r="1172" spans="1:10" ht="15">
      <c r="A1172" s="1">
        <v>881</v>
      </c>
      <c r="B1172" s="4">
        <f t="shared" si="30"/>
        <v>881</v>
      </c>
      <c r="E1172" s="2" t="s">
        <v>1351</v>
      </c>
      <c r="F1172" s="2" t="s">
        <v>2474</v>
      </c>
      <c r="H1172" s="2" t="s">
        <v>3433</v>
      </c>
      <c r="J1172" s="2" t="s">
        <v>2764</v>
      </c>
    </row>
    <row r="1173" spans="1:12" ht="15">
      <c r="A1173" s="1">
        <v>882</v>
      </c>
      <c r="B1173" s="4">
        <f t="shared" si="30"/>
        <v>882</v>
      </c>
      <c r="E1173" s="2" t="s">
        <v>1352</v>
      </c>
      <c r="G1173" s="2" t="s">
        <v>3434</v>
      </c>
      <c r="H1173" s="2" t="s">
        <v>3379</v>
      </c>
      <c r="J1173" s="2" t="s">
        <v>2764</v>
      </c>
      <c r="L1173" s="2" t="s">
        <v>2705</v>
      </c>
    </row>
    <row r="1174" spans="1:10" ht="15">
      <c r="A1174" s="1">
        <v>883</v>
      </c>
      <c r="B1174" s="4">
        <f t="shared" si="30"/>
        <v>883</v>
      </c>
      <c r="E1174" s="2" t="s">
        <v>1353</v>
      </c>
      <c r="F1174" s="2" t="s">
        <v>2474</v>
      </c>
      <c r="G1174" s="2" t="s">
        <v>3435</v>
      </c>
      <c r="H1174" s="2" t="s">
        <v>3435</v>
      </c>
      <c r="J1174" s="2" t="s">
        <v>2764</v>
      </c>
    </row>
    <row r="1175" spans="1:10" ht="15">
      <c r="A1175" s="1">
        <v>884</v>
      </c>
      <c r="B1175" s="4">
        <f t="shared" si="30"/>
        <v>884</v>
      </c>
      <c r="E1175" s="2" t="s">
        <v>1354</v>
      </c>
      <c r="G1175" s="2" t="s">
        <v>3436</v>
      </c>
      <c r="H1175" s="2" t="s">
        <v>3436</v>
      </c>
      <c r="J1175" s="2" t="s">
        <v>2764</v>
      </c>
    </row>
    <row r="1176" spans="1:11" ht="15">
      <c r="A1176" s="1">
        <v>885</v>
      </c>
      <c r="B1176" s="4">
        <f t="shared" si="30"/>
        <v>885</v>
      </c>
      <c r="E1176" s="2" t="s">
        <v>1355</v>
      </c>
      <c r="G1176" s="2" t="s">
        <v>3437</v>
      </c>
      <c r="H1176" s="2" t="s">
        <v>3438</v>
      </c>
      <c r="J1176" s="2" t="s">
        <v>2764</v>
      </c>
      <c r="K1176" s="2" t="s">
        <v>2729</v>
      </c>
    </row>
    <row r="1177" spans="1:10" ht="15">
      <c r="A1177" s="1">
        <v>886</v>
      </c>
      <c r="B1177" s="4">
        <f t="shared" si="30"/>
        <v>886</v>
      </c>
      <c r="E1177" s="2" t="s">
        <v>2460</v>
      </c>
      <c r="G1177" s="2" t="s">
        <v>3439</v>
      </c>
      <c r="H1177" s="2" t="s">
        <v>3439</v>
      </c>
      <c r="J1177" s="2" t="s">
        <v>2764</v>
      </c>
    </row>
    <row r="1178" spans="1:10" ht="15">
      <c r="A1178" s="1">
        <v>886</v>
      </c>
      <c r="B1178" s="4">
        <f t="shared" si="30"/>
        <v>886</v>
      </c>
      <c r="E1178" s="2" t="s">
        <v>2461</v>
      </c>
      <c r="G1178" s="2" t="s">
        <v>3439</v>
      </c>
      <c r="H1178" s="2" t="s">
        <v>3439</v>
      </c>
      <c r="J1178" s="2" t="s">
        <v>2764</v>
      </c>
    </row>
    <row r="1179" spans="1:10" ht="15">
      <c r="A1179" s="1">
        <v>887</v>
      </c>
      <c r="B1179" s="4">
        <f t="shared" si="30"/>
        <v>887</v>
      </c>
      <c r="E1179" s="2" t="s">
        <v>1356</v>
      </c>
      <c r="J1179" s="2" t="s">
        <v>2764</v>
      </c>
    </row>
    <row r="1180" spans="1:10" ht="15">
      <c r="A1180" s="1">
        <v>888</v>
      </c>
      <c r="B1180" s="4">
        <f t="shared" si="30"/>
        <v>888</v>
      </c>
      <c r="E1180" s="2" t="s">
        <v>1357</v>
      </c>
      <c r="G1180" s="2" t="s">
        <v>3441</v>
      </c>
      <c r="H1180" s="2" t="s">
        <v>3441</v>
      </c>
      <c r="J1180" s="2" t="s">
        <v>2764</v>
      </c>
    </row>
    <row r="1181" spans="1:10" ht="15">
      <c r="A1181" s="1">
        <v>889</v>
      </c>
      <c r="B1181" s="4">
        <f t="shared" si="30"/>
        <v>889</v>
      </c>
      <c r="E1181" s="2" t="s">
        <v>1358</v>
      </c>
      <c r="G1181" s="2" t="s">
        <v>3440</v>
      </c>
      <c r="H1181" s="2" t="s">
        <v>3440</v>
      </c>
      <c r="J1181" s="2" t="s">
        <v>2764</v>
      </c>
    </row>
    <row r="1182" spans="1:10" ht="15">
      <c r="A1182" s="1">
        <v>890</v>
      </c>
      <c r="B1182" s="4">
        <f t="shared" si="30"/>
        <v>890</v>
      </c>
      <c r="E1182" s="2" t="s">
        <v>2401</v>
      </c>
      <c r="G1182" s="2" t="s">
        <v>3442</v>
      </c>
      <c r="H1182" s="2" t="s">
        <v>3442</v>
      </c>
      <c r="J1182" s="2" t="s">
        <v>2764</v>
      </c>
    </row>
    <row r="1183" spans="1:10" ht="15">
      <c r="A1183" s="1">
        <v>891</v>
      </c>
      <c r="B1183" s="4">
        <f t="shared" si="30"/>
        <v>891</v>
      </c>
      <c r="E1183" s="2" t="s">
        <v>2463</v>
      </c>
      <c r="G1183" s="2" t="s">
        <v>3443</v>
      </c>
      <c r="H1183" s="2" t="s">
        <v>3443</v>
      </c>
      <c r="J1183" s="2" t="s">
        <v>2764</v>
      </c>
    </row>
    <row r="1184" spans="1:10" ht="15">
      <c r="A1184" s="1">
        <v>891</v>
      </c>
      <c r="B1184" s="4">
        <f t="shared" si="30"/>
        <v>891</v>
      </c>
      <c r="E1184" s="2" t="s">
        <v>2462</v>
      </c>
      <c r="G1184" s="2" t="s">
        <v>3443</v>
      </c>
      <c r="H1184" s="2" t="s">
        <v>3443</v>
      </c>
      <c r="J1184" s="2" t="s">
        <v>2764</v>
      </c>
    </row>
    <row r="1185" spans="1:10" ht="15">
      <c r="A1185" s="1">
        <v>892</v>
      </c>
      <c r="B1185" s="4">
        <f t="shared" si="30"/>
        <v>892</v>
      </c>
      <c r="C1185" s="5">
        <f>IF(LEFT(D1185,3)="gez",MID(D1185,6,3)+200,MID(D1185,5,10)*1)</f>
        <v>212</v>
      </c>
      <c r="D1185" s="1" t="s">
        <v>2045</v>
      </c>
      <c r="E1185" s="2" t="s">
        <v>1359</v>
      </c>
      <c r="G1185" s="2" t="s">
        <v>2785</v>
      </c>
      <c r="H1185" s="2" t="s">
        <v>3123</v>
      </c>
      <c r="I1185" s="2" t="s">
        <v>2651</v>
      </c>
      <c r="J1185" s="2" t="s">
        <v>2764</v>
      </c>
    </row>
    <row r="1186" spans="1:10" ht="15">
      <c r="A1186" s="1">
        <v>893</v>
      </c>
      <c r="B1186" s="4">
        <f t="shared" si="30"/>
        <v>893</v>
      </c>
      <c r="E1186" s="2" t="s">
        <v>1360</v>
      </c>
      <c r="G1186" s="2" t="s">
        <v>2800</v>
      </c>
      <c r="H1186" s="2" t="s">
        <v>2911</v>
      </c>
      <c r="J1186" s="2" t="s">
        <v>2764</v>
      </c>
    </row>
    <row r="1187" spans="1:10" ht="15">
      <c r="A1187" s="1">
        <v>894</v>
      </c>
      <c r="B1187" s="4">
        <f t="shared" si="30"/>
        <v>894</v>
      </c>
      <c r="E1187" s="2" t="s">
        <v>1361</v>
      </c>
      <c r="G1187" s="2" t="s">
        <v>3043</v>
      </c>
      <c r="H1187" s="2" t="s">
        <v>3343</v>
      </c>
      <c r="J1187" s="2" t="s">
        <v>2764</v>
      </c>
    </row>
    <row r="1188" spans="1:10" ht="15">
      <c r="A1188" s="1">
        <v>895</v>
      </c>
      <c r="B1188" s="4">
        <f t="shared" si="30"/>
        <v>895</v>
      </c>
      <c r="E1188" s="2" t="s">
        <v>2464</v>
      </c>
      <c r="G1188" s="2" t="s">
        <v>3444</v>
      </c>
      <c r="H1188" s="2" t="s">
        <v>2840</v>
      </c>
      <c r="J1188" s="2" t="s">
        <v>2764</v>
      </c>
    </row>
    <row r="1189" spans="1:10" ht="15">
      <c r="A1189" s="1">
        <v>895</v>
      </c>
      <c r="B1189" s="4">
        <f t="shared" si="30"/>
        <v>895</v>
      </c>
      <c r="E1189" s="2" t="s">
        <v>1362</v>
      </c>
      <c r="H1189" s="2" t="s">
        <v>2840</v>
      </c>
      <c r="J1189" s="2" t="s">
        <v>2764</v>
      </c>
    </row>
    <row r="1190" spans="1:10" ht="15">
      <c r="A1190" s="1">
        <v>896</v>
      </c>
      <c r="B1190" s="4">
        <f t="shared" si="30"/>
        <v>896</v>
      </c>
      <c r="E1190" s="2" t="s">
        <v>1363</v>
      </c>
      <c r="G1190" s="2" t="s">
        <v>2800</v>
      </c>
      <c r="H1190" s="2" t="s">
        <v>2911</v>
      </c>
      <c r="J1190" s="2" t="s">
        <v>2764</v>
      </c>
    </row>
    <row r="1191" spans="1:10" ht="15">
      <c r="A1191" s="1">
        <v>897</v>
      </c>
      <c r="B1191" s="4">
        <f t="shared" si="30"/>
        <v>897</v>
      </c>
      <c r="E1191" s="2" t="s">
        <v>1364</v>
      </c>
      <c r="G1191" s="2" t="s">
        <v>2864</v>
      </c>
      <c r="H1191" s="2" t="s">
        <v>3341</v>
      </c>
      <c r="J1191" s="2" t="s">
        <v>2764</v>
      </c>
    </row>
    <row r="1192" spans="1:14" ht="15">
      <c r="A1192" s="1">
        <v>898</v>
      </c>
      <c r="B1192" s="4">
        <f t="shared" si="30"/>
        <v>898</v>
      </c>
      <c r="C1192" s="5">
        <f>IF(LEFT(D1192,3)="gez",MID(D1192,6,3)+200,MID(D1192,5,10)*1)</f>
        <v>601</v>
      </c>
      <c r="D1192" s="1" t="s">
        <v>1365</v>
      </c>
      <c r="E1192" s="2" t="s">
        <v>1366</v>
      </c>
      <c r="G1192" s="2" t="s">
        <v>3087</v>
      </c>
      <c r="H1192" s="2" t="s">
        <v>3088</v>
      </c>
      <c r="N1192" s="2" t="s">
        <v>2721</v>
      </c>
    </row>
    <row r="1193" spans="1:14" ht="15">
      <c r="A1193" s="1">
        <v>899</v>
      </c>
      <c r="B1193" s="4">
        <f t="shared" si="30"/>
        <v>899</v>
      </c>
      <c r="C1193" s="5">
        <f>IF(LEFT(D1193,3)="gez",MID(D1193,6,3)+200,MID(D1193,5,10)*1)</f>
        <v>603</v>
      </c>
      <c r="D1193" s="1" t="s">
        <v>1367</v>
      </c>
      <c r="E1193" s="2" t="s">
        <v>2402</v>
      </c>
      <c r="G1193" s="2" t="s">
        <v>3445</v>
      </c>
      <c r="H1193" s="2" t="s">
        <v>3416</v>
      </c>
      <c r="N1193" s="2" t="s">
        <v>2721</v>
      </c>
    </row>
    <row r="1194" spans="1:14" ht="15">
      <c r="A1194" s="1">
        <v>900</v>
      </c>
      <c r="B1194" s="4">
        <f t="shared" si="30"/>
        <v>900</v>
      </c>
      <c r="E1194" s="2" t="s">
        <v>1368</v>
      </c>
      <c r="G1194" s="2" t="s">
        <v>3446</v>
      </c>
      <c r="H1194" s="2" t="s">
        <v>2840</v>
      </c>
      <c r="N1194" s="2" t="s">
        <v>2721</v>
      </c>
    </row>
    <row r="1195" spans="1:14" ht="15">
      <c r="A1195" s="1">
        <v>901</v>
      </c>
      <c r="B1195" s="4">
        <f t="shared" si="30"/>
        <v>901</v>
      </c>
      <c r="C1195" s="5">
        <f aca="true" t="shared" si="32" ref="C1195:C1204">IF(LEFT(D1195,3)="gez",MID(D1195,6,3)+200,MID(D1195,5,10)*1)</f>
        <v>620</v>
      </c>
      <c r="D1195" s="1" t="s">
        <v>1369</v>
      </c>
      <c r="E1195" s="2" t="s">
        <v>1370</v>
      </c>
      <c r="G1195" s="2" t="s">
        <v>3447</v>
      </c>
      <c r="H1195" s="2" t="s">
        <v>3448</v>
      </c>
      <c r="N1195" s="2" t="s">
        <v>2721</v>
      </c>
    </row>
    <row r="1196" spans="1:14" ht="15">
      <c r="A1196" s="1">
        <v>902</v>
      </c>
      <c r="B1196" s="4">
        <f t="shared" si="30"/>
        <v>902</v>
      </c>
      <c r="C1196" s="5">
        <f t="shared" si="32"/>
        <v>290</v>
      </c>
      <c r="D1196" s="1" t="s">
        <v>2123</v>
      </c>
      <c r="E1196" s="2" t="s">
        <v>1371</v>
      </c>
      <c r="G1196" s="2" t="s">
        <v>2901</v>
      </c>
      <c r="H1196" s="2" t="s">
        <v>3093</v>
      </c>
      <c r="N1196" s="2" t="s">
        <v>2721</v>
      </c>
    </row>
    <row r="1197" spans="1:14" ht="15">
      <c r="A1197" s="1">
        <v>903</v>
      </c>
      <c r="B1197" s="4">
        <f t="shared" si="30"/>
        <v>903</v>
      </c>
      <c r="C1197" s="5">
        <f t="shared" si="32"/>
        <v>626</v>
      </c>
      <c r="D1197" s="1" t="s">
        <v>1372</v>
      </c>
      <c r="E1197" s="2" t="s">
        <v>1373</v>
      </c>
      <c r="G1197" s="2" t="s">
        <v>2901</v>
      </c>
      <c r="H1197" s="2" t="s">
        <v>3392</v>
      </c>
      <c r="N1197" s="2" t="s">
        <v>2721</v>
      </c>
    </row>
    <row r="1198" spans="1:14" ht="15">
      <c r="A1198" s="1">
        <v>904</v>
      </c>
      <c r="B1198" s="4">
        <f t="shared" si="30"/>
        <v>904</v>
      </c>
      <c r="C1198" s="5">
        <f t="shared" si="32"/>
        <v>627</v>
      </c>
      <c r="D1198" s="1" t="s">
        <v>1374</v>
      </c>
      <c r="E1198" s="2" t="s">
        <v>1375</v>
      </c>
      <c r="G1198" s="2" t="s">
        <v>2901</v>
      </c>
      <c r="H1198" s="2" t="s">
        <v>2817</v>
      </c>
      <c r="N1198" s="2" t="s">
        <v>2721</v>
      </c>
    </row>
    <row r="1199" spans="1:14" ht="15">
      <c r="A1199" s="1">
        <v>905</v>
      </c>
      <c r="B1199" s="4">
        <f t="shared" si="30"/>
        <v>905</v>
      </c>
      <c r="C1199" s="5">
        <f t="shared" si="32"/>
        <v>629</v>
      </c>
      <c r="D1199" s="1" t="s">
        <v>1376</v>
      </c>
      <c r="E1199" s="2" t="s">
        <v>2756</v>
      </c>
      <c r="G1199" s="2" t="s">
        <v>3280</v>
      </c>
      <c r="H1199" s="2" t="s">
        <v>3280</v>
      </c>
      <c r="N1199" s="2" t="s">
        <v>2721</v>
      </c>
    </row>
    <row r="1200" spans="1:14" ht="15">
      <c r="A1200" s="1">
        <v>906</v>
      </c>
      <c r="B1200" s="4">
        <f t="shared" si="30"/>
        <v>906</v>
      </c>
      <c r="C1200" s="5">
        <f t="shared" si="32"/>
        <v>523</v>
      </c>
      <c r="D1200" s="1" t="s">
        <v>1377</v>
      </c>
      <c r="E1200" s="2" t="s">
        <v>1378</v>
      </c>
      <c r="G1200" s="2" t="s">
        <v>3001</v>
      </c>
      <c r="H1200" s="2" t="s">
        <v>3419</v>
      </c>
      <c r="J1200" s="2" t="s">
        <v>2733</v>
      </c>
      <c r="N1200" s="2" t="s">
        <v>2721</v>
      </c>
    </row>
    <row r="1201" spans="1:14" ht="15">
      <c r="A1201" s="1">
        <v>907</v>
      </c>
      <c r="B1201" s="4">
        <f t="shared" si="30"/>
        <v>907</v>
      </c>
      <c r="C1201" s="5">
        <f t="shared" si="32"/>
        <v>628</v>
      </c>
      <c r="D1201" s="1" t="s">
        <v>1379</v>
      </c>
      <c r="E1201" s="2" t="s">
        <v>1380</v>
      </c>
      <c r="G1201" s="2" t="s">
        <v>3114</v>
      </c>
      <c r="H1201" s="2" t="s">
        <v>2970</v>
      </c>
      <c r="N1201" s="2" t="s">
        <v>2721</v>
      </c>
    </row>
    <row r="1202" spans="1:14" ht="15">
      <c r="A1202" s="1">
        <v>908</v>
      </c>
      <c r="B1202" s="4">
        <f t="shared" si="30"/>
        <v>908</v>
      </c>
      <c r="C1202" s="5">
        <f t="shared" si="32"/>
        <v>630</v>
      </c>
      <c r="D1202" s="1" t="s">
        <v>1381</v>
      </c>
      <c r="E1202" s="2" t="s">
        <v>1382</v>
      </c>
      <c r="G1202" s="2" t="s">
        <v>3449</v>
      </c>
      <c r="H1202" s="2" t="s">
        <v>3352</v>
      </c>
      <c r="N1202" s="2" t="s">
        <v>2721</v>
      </c>
    </row>
    <row r="1203" spans="1:14" ht="15">
      <c r="A1203" s="1">
        <v>909</v>
      </c>
      <c r="B1203" s="4">
        <f t="shared" si="30"/>
        <v>909</v>
      </c>
      <c r="C1203" s="5">
        <f t="shared" si="32"/>
        <v>632</v>
      </c>
      <c r="D1203" s="1" t="s">
        <v>1383</v>
      </c>
      <c r="E1203" s="2" t="s">
        <v>1384</v>
      </c>
      <c r="G1203" s="2" t="s">
        <v>3450</v>
      </c>
      <c r="H1203" s="2" t="s">
        <v>3451</v>
      </c>
      <c r="N1203" s="2" t="s">
        <v>2721</v>
      </c>
    </row>
    <row r="1204" spans="1:14" ht="15">
      <c r="A1204" s="1">
        <v>910</v>
      </c>
      <c r="B1204" s="4">
        <f t="shared" si="30"/>
        <v>910</v>
      </c>
      <c r="C1204" s="5">
        <f t="shared" si="32"/>
        <v>648</v>
      </c>
      <c r="D1204" s="1" t="s">
        <v>1385</v>
      </c>
      <c r="E1204" s="2" t="s">
        <v>1386</v>
      </c>
      <c r="G1204" s="2" t="s">
        <v>3452</v>
      </c>
      <c r="H1204" s="2" t="s">
        <v>3031</v>
      </c>
      <c r="K1204" s="2" t="s">
        <v>2729</v>
      </c>
      <c r="N1204" s="2" t="s">
        <v>2721</v>
      </c>
    </row>
    <row r="1205" spans="1:14" ht="15">
      <c r="A1205" s="1">
        <v>911</v>
      </c>
      <c r="B1205" s="4">
        <f t="shared" si="30"/>
        <v>911</v>
      </c>
      <c r="E1205" s="2" t="s">
        <v>1387</v>
      </c>
      <c r="G1205" s="2" t="s">
        <v>3453</v>
      </c>
      <c r="H1205" s="2" t="s">
        <v>3454</v>
      </c>
      <c r="L1205" s="2" t="s">
        <v>2718</v>
      </c>
      <c r="N1205" s="2" t="s">
        <v>2721</v>
      </c>
    </row>
    <row r="1206" spans="1:14" ht="15">
      <c r="A1206" s="1">
        <v>912</v>
      </c>
      <c r="B1206" s="4">
        <f t="shared" si="30"/>
        <v>912</v>
      </c>
      <c r="C1206" s="5">
        <f>IF(LEFT(D1206,3)="gez",MID(D1206,6,3)+200,MID(D1206,5,10)*1)</f>
        <v>673</v>
      </c>
      <c r="D1206" s="1" t="s">
        <v>1388</v>
      </c>
      <c r="E1206" s="2" t="s">
        <v>1389</v>
      </c>
      <c r="G1206" s="2" t="s">
        <v>3455</v>
      </c>
      <c r="H1206" s="2" t="s">
        <v>3456</v>
      </c>
      <c r="N1206" s="2" t="s">
        <v>2721</v>
      </c>
    </row>
    <row r="1207" spans="1:14" ht="15">
      <c r="A1207" s="1">
        <v>913</v>
      </c>
      <c r="B1207" s="4">
        <f t="shared" si="30"/>
        <v>913</v>
      </c>
      <c r="C1207" s="5">
        <f>IF(LEFT(D1207,3)="gez",MID(D1207,6,3)+200,MID(D1207,5,10)*1)</f>
        <v>493</v>
      </c>
      <c r="D1207" s="1" t="s">
        <v>1390</v>
      </c>
      <c r="E1207" s="2" t="s">
        <v>1391</v>
      </c>
      <c r="G1207" s="2" t="s">
        <v>3457</v>
      </c>
      <c r="H1207" s="2" t="s">
        <v>3456</v>
      </c>
      <c r="N1207" s="2" t="s">
        <v>2721</v>
      </c>
    </row>
    <row r="1208" spans="1:14" ht="15">
      <c r="A1208" s="1">
        <v>914</v>
      </c>
      <c r="B1208" s="4">
        <f t="shared" si="30"/>
        <v>914</v>
      </c>
      <c r="C1208" s="5">
        <f>IF(LEFT(D1208,3)="gez",MID(D1208,6,3)+200,MID(D1208,5,10)*1)</f>
        <v>675</v>
      </c>
      <c r="D1208" s="1" t="s">
        <v>1392</v>
      </c>
      <c r="E1208" s="2" t="s">
        <v>1393</v>
      </c>
      <c r="G1208" s="2" t="s">
        <v>3458</v>
      </c>
      <c r="H1208" s="2" t="s">
        <v>2917</v>
      </c>
      <c r="N1208" s="2" t="s">
        <v>2721</v>
      </c>
    </row>
    <row r="1209" spans="1:14" ht="15">
      <c r="A1209" s="1">
        <v>915</v>
      </c>
      <c r="B1209" s="4">
        <f t="shared" si="30"/>
        <v>915</v>
      </c>
      <c r="E1209" s="2" t="s">
        <v>1394</v>
      </c>
      <c r="G1209" s="2" t="s">
        <v>2936</v>
      </c>
      <c r="H1209" s="2" t="s">
        <v>2936</v>
      </c>
      <c r="N1209" s="2" t="s">
        <v>2721</v>
      </c>
    </row>
    <row r="1210" spans="1:14" ht="15">
      <c r="A1210" s="1">
        <v>916</v>
      </c>
      <c r="B1210" s="4">
        <f t="shared" si="30"/>
        <v>916</v>
      </c>
      <c r="E1210" s="2" t="s">
        <v>1395</v>
      </c>
      <c r="G1210" s="2" t="s">
        <v>3459</v>
      </c>
      <c r="H1210" s="2" t="s">
        <v>3460</v>
      </c>
      <c r="N1210" s="2" t="s">
        <v>2721</v>
      </c>
    </row>
    <row r="1211" spans="1:14" ht="15">
      <c r="A1211" s="1">
        <v>917</v>
      </c>
      <c r="B1211" s="4">
        <f t="shared" si="30"/>
        <v>917</v>
      </c>
      <c r="C1211" s="5">
        <f>IF(LEFT(D1211,3)="gez",MID(D1211,6,3)+200,MID(D1211,5,10)*1)</f>
        <v>256</v>
      </c>
      <c r="D1211" s="1" t="s">
        <v>2089</v>
      </c>
      <c r="E1211" s="2" t="s">
        <v>1396</v>
      </c>
      <c r="G1211" s="2" t="s">
        <v>2785</v>
      </c>
      <c r="H1211" s="2" t="s">
        <v>3086</v>
      </c>
      <c r="N1211" s="2" t="s">
        <v>2721</v>
      </c>
    </row>
    <row r="1212" spans="1:14" ht="15">
      <c r="A1212" s="1">
        <v>918</v>
      </c>
      <c r="B1212" s="4">
        <f t="shared" si="30"/>
        <v>918</v>
      </c>
      <c r="E1212" s="2" t="s">
        <v>2403</v>
      </c>
      <c r="G1212" s="2" t="s">
        <v>3291</v>
      </c>
      <c r="H1212" s="2" t="s">
        <v>3403</v>
      </c>
      <c r="N1212" s="2" t="s">
        <v>2721</v>
      </c>
    </row>
    <row r="1213" spans="1:14" ht="15">
      <c r="A1213" s="1">
        <v>919</v>
      </c>
      <c r="B1213" s="4">
        <f t="shared" si="30"/>
        <v>919</v>
      </c>
      <c r="C1213" s="5">
        <f>IF(LEFT(D1213,3)="gez",MID(D1213,6,3)+200,MID(D1213,5,10)*1)</f>
        <v>683</v>
      </c>
      <c r="D1213" s="1" t="s">
        <v>1397</v>
      </c>
      <c r="E1213" s="2" t="s">
        <v>1398</v>
      </c>
      <c r="G1213" s="2" t="s">
        <v>2808</v>
      </c>
      <c r="H1213" s="2" t="s">
        <v>3407</v>
      </c>
      <c r="K1213" s="2" t="s">
        <v>2731</v>
      </c>
      <c r="L1213" s="2" t="s">
        <v>2718</v>
      </c>
      <c r="M1213" s="2" t="s">
        <v>2771</v>
      </c>
      <c r="N1213" s="2" t="s">
        <v>2721</v>
      </c>
    </row>
    <row r="1214" spans="1:14" ht="15">
      <c r="A1214" s="1">
        <v>920</v>
      </c>
      <c r="B1214" s="4">
        <f t="shared" si="30"/>
        <v>920</v>
      </c>
      <c r="E1214" s="2" t="s">
        <v>1399</v>
      </c>
      <c r="G1214" s="2" t="s">
        <v>2808</v>
      </c>
      <c r="H1214" s="2" t="s">
        <v>2809</v>
      </c>
      <c r="I1214" s="2" t="s">
        <v>2652</v>
      </c>
      <c r="K1214" s="2" t="s">
        <v>2731</v>
      </c>
      <c r="N1214" s="2" t="s">
        <v>2721</v>
      </c>
    </row>
    <row r="1215" spans="1:14" ht="15">
      <c r="A1215" s="1">
        <v>921</v>
      </c>
      <c r="B1215" s="4">
        <f t="shared" si="30"/>
        <v>921</v>
      </c>
      <c r="E1215" s="2" t="s">
        <v>1400</v>
      </c>
      <c r="G1215" s="2" t="s">
        <v>3395</v>
      </c>
      <c r="H1215" s="2" t="s">
        <v>1885</v>
      </c>
      <c r="N1215" s="2" t="s">
        <v>2721</v>
      </c>
    </row>
    <row r="1216" spans="1:14" ht="15">
      <c r="A1216" s="1">
        <v>922</v>
      </c>
      <c r="B1216" s="4">
        <f t="shared" si="30"/>
        <v>922</v>
      </c>
      <c r="E1216" s="2" t="s">
        <v>1401</v>
      </c>
      <c r="F1216" s="2" t="s">
        <v>2474</v>
      </c>
      <c r="G1216" s="2" t="s">
        <v>3461</v>
      </c>
      <c r="H1216" s="2" t="s">
        <v>3462</v>
      </c>
      <c r="N1216" s="2" t="s">
        <v>2721</v>
      </c>
    </row>
    <row r="1217" spans="1:14" ht="15">
      <c r="A1217" s="1">
        <v>923</v>
      </c>
      <c r="B1217" s="4">
        <f t="shared" si="30"/>
        <v>923</v>
      </c>
      <c r="E1217" s="2" t="s">
        <v>1402</v>
      </c>
      <c r="G1217" s="2" t="s">
        <v>2928</v>
      </c>
      <c r="H1217" s="2" t="s">
        <v>2929</v>
      </c>
      <c r="N1217" s="2" t="s">
        <v>2721</v>
      </c>
    </row>
    <row r="1218" spans="1:14" ht="15">
      <c r="A1218" s="1">
        <v>924</v>
      </c>
      <c r="B1218" s="4">
        <f aca="true" t="shared" si="33" ref="B1218:B1281">IF(ISERROR(FIND(" ",A1218)),A1218,LEFT(A1218,FIND(" ",A1218)-1)+CODE(RIGHT(A1218))/1000)</f>
        <v>924</v>
      </c>
      <c r="E1218" s="2" t="s">
        <v>1403</v>
      </c>
      <c r="G1218" s="2" t="s">
        <v>2800</v>
      </c>
      <c r="H1218" s="2" t="s">
        <v>2801</v>
      </c>
      <c r="N1218" s="2" t="s">
        <v>2721</v>
      </c>
    </row>
    <row r="1219" spans="1:14" ht="15">
      <c r="A1219" s="1">
        <v>925</v>
      </c>
      <c r="B1219" s="4">
        <f t="shared" si="33"/>
        <v>925</v>
      </c>
      <c r="E1219" s="2" t="s">
        <v>1404</v>
      </c>
      <c r="G1219" s="2" t="s">
        <v>2800</v>
      </c>
      <c r="H1219" s="2" t="s">
        <v>2801</v>
      </c>
      <c r="I1219" s="2" t="s">
        <v>2653</v>
      </c>
      <c r="N1219" s="2" t="s">
        <v>2721</v>
      </c>
    </row>
    <row r="1220" spans="1:14" ht="15">
      <c r="A1220" s="1">
        <v>926</v>
      </c>
      <c r="B1220" s="4">
        <f t="shared" si="33"/>
        <v>926</v>
      </c>
      <c r="E1220" s="2" t="s">
        <v>1405</v>
      </c>
      <c r="G1220" s="2" t="s">
        <v>3337</v>
      </c>
      <c r="H1220" s="2" t="s">
        <v>2843</v>
      </c>
      <c r="N1220" s="2" t="s">
        <v>2721</v>
      </c>
    </row>
    <row r="1221" spans="1:14" ht="15">
      <c r="A1221" s="1">
        <v>927</v>
      </c>
      <c r="B1221" s="4">
        <f t="shared" si="33"/>
        <v>927</v>
      </c>
      <c r="E1221" s="2" t="s">
        <v>1406</v>
      </c>
      <c r="G1221" s="2" t="s">
        <v>3463</v>
      </c>
      <c r="H1221" s="2" t="s">
        <v>3463</v>
      </c>
      <c r="N1221" s="2" t="s">
        <v>2721</v>
      </c>
    </row>
    <row r="1222" spans="1:14" ht="15">
      <c r="A1222" s="1">
        <v>928</v>
      </c>
      <c r="B1222" s="4">
        <f t="shared" si="33"/>
        <v>928</v>
      </c>
      <c r="E1222" s="2" t="s">
        <v>1407</v>
      </c>
      <c r="G1222" s="2" t="s">
        <v>3248</v>
      </c>
      <c r="H1222" s="2" t="s">
        <v>3249</v>
      </c>
      <c r="L1222" s="2" t="s">
        <v>2716</v>
      </c>
      <c r="N1222" s="2" t="s">
        <v>2721</v>
      </c>
    </row>
    <row r="1223" spans="1:14" ht="15">
      <c r="A1223" s="1">
        <v>929</v>
      </c>
      <c r="B1223" s="4">
        <f t="shared" si="33"/>
        <v>929</v>
      </c>
      <c r="E1223" s="2" t="s">
        <v>2772</v>
      </c>
      <c r="G1223" s="2" t="s">
        <v>2864</v>
      </c>
      <c r="H1223" s="2" t="s">
        <v>2843</v>
      </c>
      <c r="K1223" s="2" t="s">
        <v>2729</v>
      </c>
      <c r="L1223" s="2" t="s">
        <v>2708</v>
      </c>
      <c r="N1223" s="2" t="s">
        <v>2721</v>
      </c>
    </row>
    <row r="1224" spans="1:14" ht="15">
      <c r="A1224" s="1">
        <v>930</v>
      </c>
      <c r="B1224" s="4">
        <f t="shared" si="33"/>
        <v>930</v>
      </c>
      <c r="E1224" s="2" t="s">
        <v>1408</v>
      </c>
      <c r="F1224" s="2" t="s">
        <v>2474</v>
      </c>
      <c r="G1224" s="2" t="s">
        <v>3248</v>
      </c>
      <c r="H1224" s="2" t="s">
        <v>3249</v>
      </c>
      <c r="N1224" s="2" t="s">
        <v>2721</v>
      </c>
    </row>
    <row r="1225" spans="1:14" ht="15">
      <c r="A1225" s="1">
        <v>931</v>
      </c>
      <c r="B1225" s="4">
        <f t="shared" si="33"/>
        <v>931</v>
      </c>
      <c r="E1225" s="2" t="s">
        <v>1409</v>
      </c>
      <c r="F1225" s="2" t="s">
        <v>2474</v>
      </c>
      <c r="G1225" s="2" t="s">
        <v>3464</v>
      </c>
      <c r="H1225" s="2" t="s">
        <v>3464</v>
      </c>
      <c r="I1225" s="2" t="s">
        <v>2654</v>
      </c>
      <c r="N1225" s="2" t="s">
        <v>2721</v>
      </c>
    </row>
    <row r="1226" spans="1:14" ht="15">
      <c r="A1226" s="1">
        <v>932</v>
      </c>
      <c r="B1226" s="4">
        <f t="shared" si="33"/>
        <v>932</v>
      </c>
      <c r="E1226" s="2" t="s">
        <v>1410</v>
      </c>
      <c r="G1226" s="2" t="s">
        <v>2823</v>
      </c>
      <c r="H1226" s="2" t="s">
        <v>2823</v>
      </c>
      <c r="N1226" s="2" t="s">
        <v>2721</v>
      </c>
    </row>
    <row r="1227" spans="1:14" ht="15">
      <c r="A1227" s="1">
        <v>933</v>
      </c>
      <c r="B1227" s="4">
        <f t="shared" si="33"/>
        <v>933</v>
      </c>
      <c r="E1227" s="2" t="s">
        <v>1411</v>
      </c>
      <c r="G1227" s="2" t="s">
        <v>3465</v>
      </c>
      <c r="H1227" s="2" t="s">
        <v>3049</v>
      </c>
      <c r="N1227" s="2" t="s">
        <v>2721</v>
      </c>
    </row>
    <row r="1228" spans="1:14" ht="15">
      <c r="A1228" s="1">
        <v>934</v>
      </c>
      <c r="B1228" s="4">
        <f t="shared" si="33"/>
        <v>934</v>
      </c>
      <c r="E1228" s="2" t="s">
        <v>2404</v>
      </c>
      <c r="F1228" s="2" t="s">
        <v>2474</v>
      </c>
      <c r="G1228" s="2" t="s">
        <v>3466</v>
      </c>
      <c r="H1228" s="2" t="s">
        <v>3365</v>
      </c>
      <c r="N1228" s="2" t="s">
        <v>2721</v>
      </c>
    </row>
    <row r="1229" spans="1:14" ht="15">
      <c r="A1229" s="1">
        <v>935</v>
      </c>
      <c r="B1229" s="4">
        <f t="shared" si="33"/>
        <v>935</v>
      </c>
      <c r="E1229" s="2" t="s">
        <v>1412</v>
      </c>
      <c r="G1229" s="2" t="s">
        <v>3467</v>
      </c>
      <c r="H1229" s="2" t="s">
        <v>3468</v>
      </c>
      <c r="N1229" s="2" t="s">
        <v>2721</v>
      </c>
    </row>
    <row r="1230" spans="1:14" ht="15">
      <c r="A1230" s="1">
        <v>936</v>
      </c>
      <c r="B1230" s="4">
        <f t="shared" si="33"/>
        <v>936</v>
      </c>
      <c r="E1230" s="2" t="s">
        <v>1413</v>
      </c>
      <c r="G1230" s="2" t="s">
        <v>3469</v>
      </c>
      <c r="H1230" s="2" t="s">
        <v>3469</v>
      </c>
      <c r="L1230" s="2" t="s">
        <v>2707</v>
      </c>
      <c r="N1230" s="2" t="s">
        <v>2721</v>
      </c>
    </row>
    <row r="1231" spans="1:14" ht="15">
      <c r="A1231" s="1">
        <v>937</v>
      </c>
      <c r="B1231" s="4">
        <f t="shared" si="33"/>
        <v>937</v>
      </c>
      <c r="E1231" s="2" t="s">
        <v>1414</v>
      </c>
      <c r="G1231" s="2" t="s">
        <v>3470</v>
      </c>
      <c r="H1231" s="2" t="s">
        <v>3470</v>
      </c>
      <c r="N1231" s="2" t="s">
        <v>2721</v>
      </c>
    </row>
    <row r="1232" spans="1:14" ht="15">
      <c r="A1232" s="1">
        <v>938</v>
      </c>
      <c r="B1232" s="4">
        <f t="shared" si="33"/>
        <v>938</v>
      </c>
      <c r="E1232" s="2" t="s">
        <v>1415</v>
      </c>
      <c r="G1232" s="2" t="s">
        <v>3219</v>
      </c>
      <c r="H1232" s="2" t="s">
        <v>3068</v>
      </c>
      <c r="J1232" s="2" t="s">
        <v>2736</v>
      </c>
      <c r="N1232" s="2" t="s">
        <v>2721</v>
      </c>
    </row>
    <row r="1233" spans="1:14" ht="15">
      <c r="A1233" s="1">
        <v>939</v>
      </c>
      <c r="B1233" s="4">
        <f t="shared" si="33"/>
        <v>939</v>
      </c>
      <c r="E1233" s="2" t="s">
        <v>1416</v>
      </c>
      <c r="G1233" s="2" t="s">
        <v>2981</v>
      </c>
      <c r="H1233" s="2" t="s">
        <v>3471</v>
      </c>
      <c r="N1233" s="2" t="s">
        <v>2721</v>
      </c>
    </row>
    <row r="1234" spans="1:14" ht="15">
      <c r="A1234" s="1">
        <v>940</v>
      </c>
      <c r="B1234" s="4">
        <f t="shared" si="33"/>
        <v>940</v>
      </c>
      <c r="E1234" s="2" t="s">
        <v>2655</v>
      </c>
      <c r="G1234" s="2" t="s">
        <v>3472</v>
      </c>
      <c r="H1234" s="2" t="s">
        <v>3472</v>
      </c>
      <c r="N1234" s="2" t="s">
        <v>2721</v>
      </c>
    </row>
    <row r="1235" spans="1:14" ht="15">
      <c r="A1235" s="1">
        <v>940</v>
      </c>
      <c r="B1235" s="4">
        <f t="shared" si="33"/>
        <v>940</v>
      </c>
      <c r="E1235" s="2" t="s">
        <v>2656</v>
      </c>
      <c r="G1235" s="2" t="s">
        <v>3472</v>
      </c>
      <c r="H1235" s="2" t="s">
        <v>3472</v>
      </c>
      <c r="N1235" s="2" t="s">
        <v>2721</v>
      </c>
    </row>
    <row r="1236" spans="1:14" ht="15">
      <c r="A1236" s="1">
        <v>941</v>
      </c>
      <c r="B1236" s="4">
        <f t="shared" si="33"/>
        <v>941</v>
      </c>
      <c r="C1236" s="5">
        <f>IF(LEFT(D1236,3)="gez",MID(D1236,6,3)+200,MID(D1236,5,10)*1)</f>
        <v>684</v>
      </c>
      <c r="D1236" s="1" t="s">
        <v>1417</v>
      </c>
      <c r="E1236" s="2" t="s">
        <v>1418</v>
      </c>
      <c r="G1236" s="2" t="s">
        <v>2808</v>
      </c>
      <c r="H1236" s="2" t="s">
        <v>3473</v>
      </c>
      <c r="N1236" s="2" t="s">
        <v>2721</v>
      </c>
    </row>
    <row r="1237" spans="1:14" ht="15">
      <c r="A1237" s="1">
        <v>942</v>
      </c>
      <c r="B1237" s="4">
        <f t="shared" si="33"/>
        <v>942</v>
      </c>
      <c r="E1237" s="2" t="s">
        <v>1419</v>
      </c>
      <c r="G1237" s="2" t="s">
        <v>2800</v>
      </c>
      <c r="H1237" s="2" t="s">
        <v>2911</v>
      </c>
      <c r="N1237" s="2" t="s">
        <v>2721</v>
      </c>
    </row>
    <row r="1238" spans="1:14" ht="15">
      <c r="A1238" s="1">
        <v>943</v>
      </c>
      <c r="B1238" s="4">
        <f t="shared" si="33"/>
        <v>943</v>
      </c>
      <c r="C1238" s="5">
        <f>IF(LEFT(D1238,3)="gez",MID(D1238,6,3)+200,MID(D1238,5,10)*1)</f>
        <v>647</v>
      </c>
      <c r="D1238" s="1" t="s">
        <v>1420</v>
      </c>
      <c r="E1238" s="2" t="s">
        <v>1421</v>
      </c>
      <c r="G1238" s="2" t="s">
        <v>3452</v>
      </c>
      <c r="H1238" s="2" t="s">
        <v>2818</v>
      </c>
      <c r="N1238" s="2" t="s">
        <v>2721</v>
      </c>
    </row>
    <row r="1239" spans="1:14" ht="15">
      <c r="A1239" s="1">
        <v>944</v>
      </c>
      <c r="B1239" s="4">
        <f t="shared" si="33"/>
        <v>944</v>
      </c>
      <c r="C1239" s="5">
        <f>IF(LEFT(D1239,3)="gez",MID(D1239,6,3)+200,MID(D1239,5,10)*1)</f>
        <v>595</v>
      </c>
      <c r="D1239" s="1" t="s">
        <v>1422</v>
      </c>
      <c r="E1239" s="2" t="s">
        <v>1423</v>
      </c>
      <c r="G1239" s="2" t="s">
        <v>2785</v>
      </c>
      <c r="H1239" s="2" t="s">
        <v>3474</v>
      </c>
      <c r="I1239" s="2" t="s">
        <v>2236</v>
      </c>
      <c r="K1239" s="2" t="s">
        <v>2731</v>
      </c>
      <c r="N1239" s="2" t="s">
        <v>2721</v>
      </c>
    </row>
    <row r="1240" spans="1:14" ht="15">
      <c r="A1240" s="1">
        <v>945</v>
      </c>
      <c r="B1240" s="4">
        <f t="shared" si="33"/>
        <v>945</v>
      </c>
      <c r="E1240" s="2" t="s">
        <v>1424</v>
      </c>
      <c r="G1240" s="2" t="s">
        <v>2926</v>
      </c>
      <c r="H1240" s="2" t="s">
        <v>2927</v>
      </c>
      <c r="N1240" s="2" t="s">
        <v>2721</v>
      </c>
    </row>
    <row r="1241" spans="1:14" ht="15">
      <c r="A1241" s="1">
        <v>946</v>
      </c>
      <c r="B1241" s="4">
        <f t="shared" si="33"/>
        <v>946</v>
      </c>
      <c r="E1241" s="2" t="s">
        <v>1425</v>
      </c>
      <c r="G1241" s="2" t="s">
        <v>2800</v>
      </c>
      <c r="H1241" s="2" t="s">
        <v>2911</v>
      </c>
      <c r="I1241" s="2" t="s">
        <v>2657</v>
      </c>
      <c r="M1241" s="2" t="s">
        <v>2605</v>
      </c>
      <c r="N1241" s="2" t="s">
        <v>2721</v>
      </c>
    </row>
    <row r="1242" spans="1:14" ht="15">
      <c r="A1242" s="1">
        <v>947</v>
      </c>
      <c r="B1242" s="4">
        <f t="shared" si="33"/>
        <v>947</v>
      </c>
      <c r="E1242" s="2" t="s">
        <v>1426</v>
      </c>
      <c r="G1242" s="2" t="s">
        <v>3010</v>
      </c>
      <c r="H1242" s="2" t="s">
        <v>2918</v>
      </c>
      <c r="N1242" s="2" t="s">
        <v>2722</v>
      </c>
    </row>
    <row r="1243" spans="1:14" ht="15">
      <c r="A1243" s="1">
        <v>948</v>
      </c>
      <c r="B1243" s="4">
        <f t="shared" si="33"/>
        <v>948</v>
      </c>
      <c r="E1243" s="2" t="s">
        <v>1427</v>
      </c>
      <c r="G1243" s="2" t="s">
        <v>2813</v>
      </c>
      <c r="H1243" s="2" t="s">
        <v>2843</v>
      </c>
      <c r="L1243" s="2" t="s">
        <v>2704</v>
      </c>
      <c r="N1243" s="2" t="s">
        <v>2722</v>
      </c>
    </row>
    <row r="1244" spans="1:14" ht="15">
      <c r="A1244" s="1">
        <v>949</v>
      </c>
      <c r="B1244" s="4">
        <f t="shared" si="33"/>
        <v>949</v>
      </c>
      <c r="E1244" s="2" t="s">
        <v>1428</v>
      </c>
      <c r="G1244" s="2" t="s">
        <v>3126</v>
      </c>
      <c r="H1244" s="2" t="s">
        <v>3475</v>
      </c>
      <c r="L1244" s="2" t="s">
        <v>2716</v>
      </c>
      <c r="N1244" s="2" t="s">
        <v>2722</v>
      </c>
    </row>
    <row r="1245" spans="1:14" ht="15">
      <c r="A1245" s="1">
        <v>950</v>
      </c>
      <c r="B1245" s="4">
        <f t="shared" si="33"/>
        <v>950</v>
      </c>
      <c r="E1245" s="2" t="s">
        <v>1429</v>
      </c>
      <c r="F1245" s="2" t="s">
        <v>2481</v>
      </c>
      <c r="G1245" s="2" t="s">
        <v>2800</v>
      </c>
      <c r="H1245" s="2" t="s">
        <v>3476</v>
      </c>
      <c r="I1245" s="2" t="s">
        <v>2658</v>
      </c>
      <c r="N1245" s="2" t="s">
        <v>2722</v>
      </c>
    </row>
    <row r="1246" spans="1:14" ht="15">
      <c r="A1246" s="1">
        <v>951</v>
      </c>
      <c r="B1246" s="4">
        <f t="shared" si="33"/>
        <v>951</v>
      </c>
      <c r="E1246" s="2" t="s">
        <v>1430</v>
      </c>
      <c r="G1246" s="2" t="s">
        <v>2864</v>
      </c>
      <c r="H1246" s="2" t="s">
        <v>3007</v>
      </c>
      <c r="N1246" s="2" t="s">
        <v>2722</v>
      </c>
    </row>
    <row r="1247" spans="1:14" ht="15">
      <c r="A1247" s="1">
        <v>952</v>
      </c>
      <c r="B1247" s="4">
        <f t="shared" si="33"/>
        <v>952</v>
      </c>
      <c r="E1247" s="2" t="s">
        <v>1431</v>
      </c>
      <c r="G1247" s="2" t="s">
        <v>3477</v>
      </c>
      <c r="H1247" s="2" t="s">
        <v>3478</v>
      </c>
      <c r="N1247" s="2" t="s">
        <v>2722</v>
      </c>
    </row>
    <row r="1248" spans="1:14" ht="15">
      <c r="A1248" s="1">
        <v>953</v>
      </c>
      <c r="B1248" s="4">
        <f t="shared" si="33"/>
        <v>953</v>
      </c>
      <c r="E1248" s="2" t="s">
        <v>1432</v>
      </c>
      <c r="G1248" s="2" t="s">
        <v>3309</v>
      </c>
      <c r="H1248" s="2" t="s">
        <v>2939</v>
      </c>
      <c r="N1248" s="2" t="s">
        <v>2722</v>
      </c>
    </row>
    <row r="1249" spans="1:14" ht="15">
      <c r="A1249" s="1">
        <v>954</v>
      </c>
      <c r="B1249" s="4">
        <f t="shared" si="33"/>
        <v>954</v>
      </c>
      <c r="E1249" s="2" t="s">
        <v>2405</v>
      </c>
      <c r="G1249" s="2" t="s">
        <v>3326</v>
      </c>
      <c r="H1249" s="2" t="s">
        <v>3326</v>
      </c>
      <c r="N1249" s="2" t="s">
        <v>2722</v>
      </c>
    </row>
    <row r="1250" spans="1:14" ht="15">
      <c r="A1250" s="1">
        <v>955</v>
      </c>
      <c r="B1250" s="4">
        <f t="shared" si="33"/>
        <v>955</v>
      </c>
      <c r="E1250" s="2" t="s">
        <v>1433</v>
      </c>
      <c r="G1250" s="2" t="s">
        <v>2803</v>
      </c>
      <c r="H1250" s="2" t="s">
        <v>3479</v>
      </c>
      <c r="N1250" s="2" t="s">
        <v>2722</v>
      </c>
    </row>
    <row r="1251" spans="1:14" ht="15">
      <c r="A1251" s="1">
        <v>956</v>
      </c>
      <c r="B1251" s="4">
        <f t="shared" si="33"/>
        <v>956</v>
      </c>
      <c r="E1251" s="2" t="s">
        <v>1434</v>
      </c>
      <c r="G1251" s="2" t="s">
        <v>2823</v>
      </c>
      <c r="H1251" s="2" t="s">
        <v>2823</v>
      </c>
      <c r="N1251" s="2" t="s">
        <v>2722</v>
      </c>
    </row>
    <row r="1252" spans="1:14" ht="15">
      <c r="A1252" s="1">
        <v>957</v>
      </c>
      <c r="B1252" s="4">
        <f t="shared" si="33"/>
        <v>957</v>
      </c>
      <c r="E1252" s="2" t="s">
        <v>1435</v>
      </c>
      <c r="G1252" s="2" t="s">
        <v>3043</v>
      </c>
      <c r="H1252" s="2" t="s">
        <v>2954</v>
      </c>
      <c r="N1252" s="2" t="s">
        <v>2722</v>
      </c>
    </row>
    <row r="1253" spans="1:14" ht="15">
      <c r="A1253" s="1">
        <v>958</v>
      </c>
      <c r="B1253" s="4">
        <f t="shared" si="33"/>
        <v>958</v>
      </c>
      <c r="E1253" s="2" t="s">
        <v>1436</v>
      </c>
      <c r="G1253" s="2" t="s">
        <v>3480</v>
      </c>
      <c r="H1253" s="2" t="s">
        <v>3187</v>
      </c>
      <c r="N1253" s="2" t="s">
        <v>2722</v>
      </c>
    </row>
    <row r="1254" spans="1:14" ht="15">
      <c r="A1254" s="1" t="s">
        <v>1437</v>
      </c>
      <c r="B1254" s="4">
        <f t="shared" si="33"/>
        <v>959.097</v>
      </c>
      <c r="E1254" s="2" t="s">
        <v>1438</v>
      </c>
      <c r="G1254" s="2" t="s">
        <v>3481</v>
      </c>
      <c r="H1254" s="2" t="s">
        <v>3482</v>
      </c>
      <c r="N1254" s="2" t="s">
        <v>2722</v>
      </c>
    </row>
    <row r="1255" spans="1:14" ht="15">
      <c r="A1255" s="1" t="s">
        <v>1439</v>
      </c>
      <c r="B1255" s="4">
        <f t="shared" si="33"/>
        <v>959.098</v>
      </c>
      <c r="E1255" s="2" t="s">
        <v>1440</v>
      </c>
      <c r="G1255" s="2" t="s">
        <v>3481</v>
      </c>
      <c r="H1255" s="2" t="s">
        <v>3482</v>
      </c>
      <c r="N1255" s="2" t="s">
        <v>2722</v>
      </c>
    </row>
    <row r="1256" spans="1:14" ht="15">
      <c r="A1256" s="1">
        <v>960</v>
      </c>
      <c r="B1256" s="4">
        <f t="shared" si="33"/>
        <v>960</v>
      </c>
      <c r="E1256" s="2" t="s">
        <v>1441</v>
      </c>
      <c r="G1256" s="2" t="s">
        <v>2808</v>
      </c>
      <c r="H1256" s="2" t="s">
        <v>3088</v>
      </c>
      <c r="N1256" s="2" t="s">
        <v>2722</v>
      </c>
    </row>
    <row r="1257" spans="1:14" ht="15">
      <c r="A1257" s="1">
        <v>961</v>
      </c>
      <c r="B1257" s="4">
        <f t="shared" si="33"/>
        <v>961</v>
      </c>
      <c r="E1257" s="2" t="s">
        <v>1442</v>
      </c>
      <c r="G1257" s="2" t="s">
        <v>2800</v>
      </c>
      <c r="H1257" s="2" t="s">
        <v>2805</v>
      </c>
      <c r="J1257" s="2" t="s">
        <v>2770</v>
      </c>
      <c r="N1257" s="2" t="s">
        <v>2722</v>
      </c>
    </row>
    <row r="1258" spans="1:14" ht="15">
      <c r="A1258" s="1">
        <v>962</v>
      </c>
      <c r="B1258" s="4">
        <f t="shared" si="33"/>
        <v>962</v>
      </c>
      <c r="E1258" s="2" t="s">
        <v>1443</v>
      </c>
      <c r="G1258" s="2" t="s">
        <v>2800</v>
      </c>
      <c r="H1258" s="2" t="s">
        <v>2801</v>
      </c>
      <c r="L1258" s="2" t="s">
        <v>2718</v>
      </c>
      <c r="N1258" s="2" t="s">
        <v>2722</v>
      </c>
    </row>
    <row r="1259" spans="1:14" ht="15">
      <c r="A1259" s="1">
        <v>963</v>
      </c>
      <c r="B1259" s="4">
        <f t="shared" si="33"/>
        <v>963</v>
      </c>
      <c r="E1259" s="2" t="s">
        <v>1444</v>
      </c>
      <c r="G1259" s="2" t="s">
        <v>3393</v>
      </c>
      <c r="H1259" s="2" t="s">
        <v>2945</v>
      </c>
      <c r="N1259" s="2" t="s">
        <v>2722</v>
      </c>
    </row>
    <row r="1260" spans="1:14" ht="15">
      <c r="A1260" s="1">
        <v>964</v>
      </c>
      <c r="B1260" s="4">
        <f t="shared" si="33"/>
        <v>964</v>
      </c>
      <c r="E1260" s="2" t="s">
        <v>1445</v>
      </c>
      <c r="G1260" s="2" t="s">
        <v>2981</v>
      </c>
      <c r="H1260" s="2" t="s">
        <v>2981</v>
      </c>
      <c r="N1260" s="2" t="s">
        <v>2722</v>
      </c>
    </row>
    <row r="1261" spans="1:14" ht="15">
      <c r="A1261" s="1">
        <v>965</v>
      </c>
      <c r="B1261" s="4">
        <f t="shared" si="33"/>
        <v>965</v>
      </c>
      <c r="C1261" s="5">
        <f>IF(LEFT(D1261,3)="gez",MID(D1261,6,3)+200,MID(D1261,5,10)*1)</f>
        <v>506</v>
      </c>
      <c r="D1261" s="1" t="s">
        <v>1446</v>
      </c>
      <c r="E1261" s="2" t="s">
        <v>1447</v>
      </c>
      <c r="G1261" s="2" t="s">
        <v>3483</v>
      </c>
      <c r="H1261" s="2" t="s">
        <v>2918</v>
      </c>
      <c r="N1261" s="2" t="s">
        <v>2723</v>
      </c>
    </row>
    <row r="1262" spans="1:14" ht="15">
      <c r="A1262" s="1">
        <v>966</v>
      </c>
      <c r="B1262" s="4">
        <f t="shared" si="33"/>
        <v>966</v>
      </c>
      <c r="C1262" s="5">
        <f>IF(LEFT(D1262,3)="gez",MID(D1262,6,3)+200,MID(D1262,5,10)*1)</f>
        <v>544</v>
      </c>
      <c r="D1262" s="1" t="s">
        <v>1448</v>
      </c>
      <c r="E1262" s="2" t="s">
        <v>1449</v>
      </c>
      <c r="G1262" s="2" t="s">
        <v>2808</v>
      </c>
      <c r="H1262" s="2" t="s">
        <v>3473</v>
      </c>
      <c r="L1262" s="2" t="s">
        <v>2706</v>
      </c>
      <c r="N1262" s="2" t="s">
        <v>2723</v>
      </c>
    </row>
    <row r="1263" spans="1:14" ht="15">
      <c r="A1263" s="1">
        <v>967</v>
      </c>
      <c r="B1263" s="4">
        <f t="shared" si="33"/>
        <v>967</v>
      </c>
      <c r="C1263" s="5">
        <f>IF(LEFT(D1263,3)="gez",MID(D1263,6,3)+200,MID(D1263,5,10)*1)</f>
        <v>513</v>
      </c>
      <c r="D1263" s="1" t="s">
        <v>1450</v>
      </c>
      <c r="E1263" s="2" t="s">
        <v>1451</v>
      </c>
      <c r="G1263" s="2" t="s">
        <v>3484</v>
      </c>
      <c r="H1263" s="2" t="s">
        <v>3485</v>
      </c>
      <c r="N1263" s="2" t="s">
        <v>2723</v>
      </c>
    </row>
    <row r="1264" spans="1:14" ht="15">
      <c r="A1264" s="1">
        <v>968</v>
      </c>
      <c r="B1264" s="4">
        <f t="shared" si="33"/>
        <v>968</v>
      </c>
      <c r="C1264" s="5">
        <f>IF(LEFT(D1264,3)="gez",MID(D1264,6,3)+200,MID(D1264,5,10)*1)</f>
        <v>503</v>
      </c>
      <c r="D1264" s="1" t="s">
        <v>1452</v>
      </c>
      <c r="E1264" s="2" t="s">
        <v>1453</v>
      </c>
      <c r="G1264" s="2" t="s">
        <v>3486</v>
      </c>
      <c r="H1264" s="2" t="s">
        <v>3487</v>
      </c>
      <c r="J1264" s="2" t="s">
        <v>2743</v>
      </c>
      <c r="N1264" s="2" t="s">
        <v>2723</v>
      </c>
    </row>
    <row r="1265" spans="1:14" ht="15">
      <c r="A1265" s="1">
        <v>969</v>
      </c>
      <c r="B1265" s="4">
        <f t="shared" si="33"/>
        <v>969</v>
      </c>
      <c r="C1265" s="5">
        <f>IF(LEFT(D1265,3)="gez",MID(D1265,6,3)+200,MID(D1265,5,10)*1)</f>
        <v>508</v>
      </c>
      <c r="D1265" s="1" t="s">
        <v>1454</v>
      </c>
      <c r="E1265" s="2" t="s">
        <v>2406</v>
      </c>
      <c r="G1265" s="2" t="s">
        <v>3488</v>
      </c>
      <c r="H1265" s="2" t="s">
        <v>3210</v>
      </c>
      <c r="N1265" s="2" t="s">
        <v>2723</v>
      </c>
    </row>
    <row r="1266" spans="1:14" ht="15">
      <c r="A1266" s="1">
        <v>970</v>
      </c>
      <c r="B1266" s="4">
        <f t="shared" si="33"/>
        <v>970</v>
      </c>
      <c r="E1266" s="2" t="s">
        <v>1455</v>
      </c>
      <c r="G1266" s="2" t="s">
        <v>3291</v>
      </c>
      <c r="H1266" s="2" t="s">
        <v>3489</v>
      </c>
      <c r="J1266" s="2" t="s">
        <v>2739</v>
      </c>
      <c r="L1266" s="2" t="s">
        <v>2711</v>
      </c>
      <c r="N1266" s="2" t="s">
        <v>2723</v>
      </c>
    </row>
    <row r="1267" spans="1:14" ht="15">
      <c r="A1267" s="1">
        <v>971</v>
      </c>
      <c r="B1267" s="4">
        <f t="shared" si="33"/>
        <v>971</v>
      </c>
      <c r="C1267" s="5">
        <f>IF(LEFT(D1267,3)="gez",MID(D1267,6,3)+200,MID(D1267,5,10)*1)</f>
        <v>520</v>
      </c>
      <c r="D1267" s="1" t="s">
        <v>1456</v>
      </c>
      <c r="E1267" s="2" t="s">
        <v>2186</v>
      </c>
      <c r="G1267" s="2" t="s">
        <v>2851</v>
      </c>
      <c r="H1267" s="2" t="s">
        <v>3037</v>
      </c>
      <c r="J1267" s="2" t="s">
        <v>2733</v>
      </c>
      <c r="N1267" s="2" t="s">
        <v>2723</v>
      </c>
    </row>
    <row r="1268" spans="1:14" ht="15">
      <c r="A1268" s="1">
        <v>972</v>
      </c>
      <c r="B1268" s="4">
        <f t="shared" si="33"/>
        <v>972</v>
      </c>
      <c r="C1268" s="5">
        <f>IF(LEFT(D1268,3)="gez",MID(D1268,6,3)+200,MID(D1268,5,10)*1)</f>
        <v>518</v>
      </c>
      <c r="D1268" s="1" t="s">
        <v>1457</v>
      </c>
      <c r="E1268" s="2" t="s">
        <v>1458</v>
      </c>
      <c r="G1268" s="2" t="s">
        <v>2813</v>
      </c>
      <c r="H1268" s="2" t="s">
        <v>3088</v>
      </c>
      <c r="I1268" s="2" t="s">
        <v>2659</v>
      </c>
      <c r="J1268" s="2" t="s">
        <v>2733</v>
      </c>
      <c r="N1268" s="2" t="s">
        <v>2723</v>
      </c>
    </row>
    <row r="1269" spans="1:14" ht="15">
      <c r="A1269" s="1">
        <v>973</v>
      </c>
      <c r="B1269" s="4">
        <f t="shared" si="33"/>
        <v>973</v>
      </c>
      <c r="E1269" s="2" t="s">
        <v>1459</v>
      </c>
      <c r="G1269" s="2" t="s">
        <v>3490</v>
      </c>
      <c r="H1269" s="2" t="s">
        <v>3491</v>
      </c>
      <c r="N1269" s="2" t="s">
        <v>2723</v>
      </c>
    </row>
    <row r="1270" spans="1:14" ht="15">
      <c r="A1270" s="1">
        <v>974</v>
      </c>
      <c r="B1270" s="4">
        <f t="shared" si="33"/>
        <v>974</v>
      </c>
      <c r="E1270" s="2" t="s">
        <v>1460</v>
      </c>
      <c r="G1270" s="2" t="s">
        <v>2864</v>
      </c>
      <c r="H1270" s="2" t="s">
        <v>2929</v>
      </c>
      <c r="N1270" s="2" t="s">
        <v>2719</v>
      </c>
    </row>
    <row r="1271" spans="1:14" ht="15">
      <c r="A1271" s="1">
        <v>975</v>
      </c>
      <c r="B1271" s="4">
        <f t="shared" si="33"/>
        <v>975</v>
      </c>
      <c r="E1271" s="2" t="s">
        <v>1461</v>
      </c>
      <c r="G1271" s="2" t="s">
        <v>2823</v>
      </c>
      <c r="H1271" s="2" t="s">
        <v>2890</v>
      </c>
      <c r="J1271" s="2" t="s">
        <v>2733</v>
      </c>
      <c r="N1271" s="2" t="s">
        <v>2723</v>
      </c>
    </row>
    <row r="1272" spans="1:14" ht="15">
      <c r="A1272" s="1">
        <v>976</v>
      </c>
      <c r="B1272" s="4">
        <f t="shared" si="33"/>
        <v>976</v>
      </c>
      <c r="E1272" s="2" t="s">
        <v>1462</v>
      </c>
      <c r="G1272" s="2" t="s">
        <v>2864</v>
      </c>
      <c r="H1272" s="2" t="s">
        <v>2843</v>
      </c>
      <c r="N1272" s="2" t="s">
        <v>2723</v>
      </c>
    </row>
    <row r="1273" spans="1:14" ht="15">
      <c r="A1273" s="1">
        <v>977</v>
      </c>
      <c r="B1273" s="4">
        <f t="shared" si="33"/>
        <v>977</v>
      </c>
      <c r="C1273" s="5">
        <f>IF(LEFT(D1273,3)="gez",MID(D1273,6,3)+200,MID(D1273,5,10)*1)</f>
        <v>625</v>
      </c>
      <c r="D1273" s="1" t="s">
        <v>1463</v>
      </c>
      <c r="E1273" s="2" t="s">
        <v>1464</v>
      </c>
      <c r="G1273" s="2" t="s">
        <v>2901</v>
      </c>
      <c r="H1273" s="2" t="s">
        <v>3088</v>
      </c>
      <c r="L1273" s="2" t="s">
        <v>2709</v>
      </c>
      <c r="M1273" s="2" t="s">
        <v>2776</v>
      </c>
      <c r="N1273" s="2" t="s">
        <v>2724</v>
      </c>
    </row>
    <row r="1274" spans="1:14" ht="15">
      <c r="A1274" s="1">
        <v>978</v>
      </c>
      <c r="B1274" s="4">
        <f t="shared" si="33"/>
        <v>978</v>
      </c>
      <c r="C1274" s="5">
        <f>IF(LEFT(D1274,3)="gez",MID(D1274,6,3)+200,MID(D1274,5,10)*1)</f>
        <v>679</v>
      </c>
      <c r="D1274" s="1" t="s">
        <v>1465</v>
      </c>
      <c r="E1274" s="2" t="s">
        <v>1466</v>
      </c>
      <c r="G1274" s="2" t="s">
        <v>2851</v>
      </c>
      <c r="H1274" s="2" t="s">
        <v>3492</v>
      </c>
      <c r="L1274" s="2" t="s">
        <v>2709</v>
      </c>
      <c r="N1274" s="2" t="s">
        <v>2724</v>
      </c>
    </row>
    <row r="1275" spans="1:14" ht="15">
      <c r="A1275" s="1">
        <v>979</v>
      </c>
      <c r="B1275" s="4">
        <f t="shared" si="33"/>
        <v>979</v>
      </c>
      <c r="C1275" s="5">
        <f>IF(LEFT(D1275,3)="gez",MID(D1275,6,3)+200,MID(D1275,5,10)*1)</f>
        <v>249</v>
      </c>
      <c r="D1275" s="1" t="s">
        <v>2082</v>
      </c>
      <c r="E1275" s="2" t="s">
        <v>1467</v>
      </c>
      <c r="G1275" s="2" t="s">
        <v>2813</v>
      </c>
      <c r="H1275" s="2" t="s">
        <v>2984</v>
      </c>
      <c r="I1275" s="2" t="s">
        <v>2660</v>
      </c>
      <c r="N1275" s="2" t="s">
        <v>2724</v>
      </c>
    </row>
    <row r="1276" spans="1:14" ht="15">
      <c r="A1276" s="1">
        <v>980</v>
      </c>
      <c r="B1276" s="4">
        <f t="shared" si="33"/>
        <v>980</v>
      </c>
      <c r="E1276" s="2" t="s">
        <v>1468</v>
      </c>
      <c r="G1276" s="2" t="s">
        <v>2925</v>
      </c>
      <c r="H1276" s="2" t="s">
        <v>3493</v>
      </c>
      <c r="I1276" s="2" t="s">
        <v>2661</v>
      </c>
      <c r="J1276" s="2" t="s">
        <v>2743</v>
      </c>
      <c r="L1276" s="2" t="s">
        <v>2711</v>
      </c>
      <c r="N1276" s="2" t="s">
        <v>2724</v>
      </c>
    </row>
    <row r="1277" spans="1:14" ht="15">
      <c r="A1277" s="1">
        <v>981</v>
      </c>
      <c r="B1277" s="4">
        <f t="shared" si="33"/>
        <v>981</v>
      </c>
      <c r="C1277" s="5">
        <f>IF(LEFT(D1277,3)="gez",MID(D1277,6,3)+200,MID(D1277,5,10)*1)</f>
        <v>688</v>
      </c>
      <c r="D1277" s="1" t="s">
        <v>2407</v>
      </c>
      <c r="E1277" s="2" t="s">
        <v>1469</v>
      </c>
      <c r="G1277" s="2" t="s">
        <v>2800</v>
      </c>
      <c r="H1277" s="2" t="s">
        <v>3123</v>
      </c>
      <c r="N1277" s="2" t="s">
        <v>2724</v>
      </c>
    </row>
    <row r="1278" spans="1:14" ht="15">
      <c r="A1278" s="1" t="s">
        <v>1470</v>
      </c>
      <c r="B1278" s="4">
        <f t="shared" si="33"/>
        <v>981.097</v>
      </c>
      <c r="E1278" s="2" t="s">
        <v>1471</v>
      </c>
      <c r="F1278" s="2" t="s">
        <v>2474</v>
      </c>
      <c r="H1278" s="2" t="s">
        <v>3049</v>
      </c>
      <c r="N1278" s="2" t="s">
        <v>2724</v>
      </c>
    </row>
    <row r="1279" spans="1:14" ht="15">
      <c r="A1279" s="1">
        <v>982</v>
      </c>
      <c r="B1279" s="4">
        <f t="shared" si="33"/>
        <v>982</v>
      </c>
      <c r="E1279" s="2" t="s">
        <v>1472</v>
      </c>
      <c r="G1279" s="2" t="s">
        <v>3494</v>
      </c>
      <c r="H1279" s="2" t="s">
        <v>3494</v>
      </c>
      <c r="L1279" s="2" t="s">
        <v>2718</v>
      </c>
      <c r="N1279" s="2" t="s">
        <v>2724</v>
      </c>
    </row>
    <row r="1280" spans="1:14" ht="15">
      <c r="A1280" s="1">
        <v>983</v>
      </c>
      <c r="B1280" s="4">
        <f t="shared" si="33"/>
        <v>983</v>
      </c>
      <c r="E1280" s="2" t="s">
        <v>1473</v>
      </c>
      <c r="F1280" s="2" t="s">
        <v>2474</v>
      </c>
      <c r="G1280" s="2" t="s">
        <v>2800</v>
      </c>
      <c r="H1280" s="2" t="s">
        <v>3410</v>
      </c>
      <c r="N1280" s="2" t="s">
        <v>2779</v>
      </c>
    </row>
    <row r="1281" spans="1:14" ht="15">
      <c r="A1281" s="1">
        <v>984</v>
      </c>
      <c r="B1281" s="4">
        <f t="shared" si="33"/>
        <v>984</v>
      </c>
      <c r="E1281" s="2" t="s">
        <v>1474</v>
      </c>
      <c r="G1281" s="2" t="s">
        <v>3029</v>
      </c>
      <c r="H1281" s="2" t="s">
        <v>2974</v>
      </c>
      <c r="J1281" s="2" t="s">
        <v>2745</v>
      </c>
      <c r="K1281" s="2" t="s">
        <v>2729</v>
      </c>
      <c r="N1281" s="2" t="s">
        <v>2724</v>
      </c>
    </row>
    <row r="1282" spans="1:14" ht="15">
      <c r="A1282" s="1">
        <v>985</v>
      </c>
      <c r="B1282" s="4">
        <f aca="true" t="shared" si="34" ref="B1282:B1345">IF(ISERROR(FIND(" ",A1282)),A1282,LEFT(A1282,FIND(" ",A1282)-1)+CODE(RIGHT(A1282))/1000)</f>
        <v>985</v>
      </c>
      <c r="E1282" s="2" t="s">
        <v>1475</v>
      </c>
      <c r="G1282" s="2" t="s">
        <v>3029</v>
      </c>
      <c r="H1282" s="2" t="s">
        <v>3117</v>
      </c>
      <c r="J1282" s="2" t="s">
        <v>2743</v>
      </c>
      <c r="N1282" s="2" t="s">
        <v>2724</v>
      </c>
    </row>
    <row r="1283" spans="1:14" ht="15">
      <c r="A1283" s="1">
        <v>986</v>
      </c>
      <c r="B1283" s="4">
        <f t="shared" si="34"/>
        <v>986</v>
      </c>
      <c r="E1283" s="2" t="s">
        <v>1476</v>
      </c>
      <c r="G1283" s="2" t="s">
        <v>2829</v>
      </c>
      <c r="H1283" s="2" t="s">
        <v>2832</v>
      </c>
      <c r="L1283" s="2" t="s">
        <v>2774</v>
      </c>
      <c r="N1283" s="2" t="s">
        <v>2724</v>
      </c>
    </row>
    <row r="1284" spans="1:14" ht="15">
      <c r="A1284" s="1">
        <v>987</v>
      </c>
      <c r="B1284" s="4">
        <f t="shared" si="34"/>
        <v>987</v>
      </c>
      <c r="E1284" s="2" t="s">
        <v>1477</v>
      </c>
      <c r="F1284" s="2" t="s">
        <v>2481</v>
      </c>
      <c r="G1284" s="2" t="s">
        <v>2981</v>
      </c>
      <c r="H1284" s="2" t="s">
        <v>3495</v>
      </c>
      <c r="L1284" s="2" t="s">
        <v>2708</v>
      </c>
      <c r="N1284" s="2" t="s">
        <v>2724</v>
      </c>
    </row>
    <row r="1285" spans="1:14" ht="15">
      <c r="A1285" s="1">
        <v>988</v>
      </c>
      <c r="B1285" s="4">
        <f t="shared" si="34"/>
        <v>988</v>
      </c>
      <c r="E1285" s="2" t="s">
        <v>2408</v>
      </c>
      <c r="F1285" s="2" t="s">
        <v>2474</v>
      </c>
      <c r="G1285" s="2" t="s">
        <v>3073</v>
      </c>
      <c r="H1285" s="2" t="s">
        <v>3073</v>
      </c>
      <c r="I1285" s="2" t="s">
        <v>2662</v>
      </c>
      <c r="N1285" s="2" t="s">
        <v>2724</v>
      </c>
    </row>
    <row r="1286" spans="1:14" ht="15">
      <c r="A1286" s="1">
        <v>989</v>
      </c>
      <c r="B1286" s="4">
        <f t="shared" si="34"/>
        <v>989</v>
      </c>
      <c r="E1286" s="2" t="s">
        <v>1478</v>
      </c>
      <c r="G1286" s="2" t="s">
        <v>2981</v>
      </c>
      <c r="H1286" s="2" t="s">
        <v>3496</v>
      </c>
      <c r="I1286" s="2" t="s">
        <v>2663</v>
      </c>
      <c r="L1286" s="2" t="s">
        <v>2716</v>
      </c>
      <c r="N1286" s="2" t="s">
        <v>2725</v>
      </c>
    </row>
    <row r="1287" spans="1:14" ht="15">
      <c r="A1287" s="1">
        <v>990</v>
      </c>
      <c r="B1287" s="4">
        <f t="shared" si="34"/>
        <v>990</v>
      </c>
      <c r="C1287" s="5">
        <f>IF(LEFT(D1287,3)="gez",MID(D1287,6,3)+200,MID(D1287,5,10)*1)</f>
        <v>270</v>
      </c>
      <c r="D1287" s="1" t="s">
        <v>2103</v>
      </c>
      <c r="E1287" s="2" t="s">
        <v>1479</v>
      </c>
      <c r="G1287" s="2" t="s">
        <v>2813</v>
      </c>
      <c r="H1287" s="2" t="s">
        <v>2912</v>
      </c>
      <c r="I1287" s="2" t="s">
        <v>2664</v>
      </c>
      <c r="L1287" s="2" t="s">
        <v>2718</v>
      </c>
      <c r="N1287" s="2" t="s">
        <v>2725</v>
      </c>
    </row>
    <row r="1288" spans="1:14" ht="15">
      <c r="A1288" s="1">
        <v>991</v>
      </c>
      <c r="B1288" s="4">
        <f t="shared" si="34"/>
        <v>991</v>
      </c>
      <c r="C1288" s="5">
        <f>IF(LEFT(D1288,3)="gez",MID(D1288,6,3)+200,MID(D1288,5,10)*1)</f>
        <v>682</v>
      </c>
      <c r="D1288" s="1" t="s">
        <v>1480</v>
      </c>
      <c r="E1288" s="2" t="s">
        <v>1481</v>
      </c>
      <c r="G1288" s="2" t="s">
        <v>2813</v>
      </c>
      <c r="H1288" s="2" t="s">
        <v>2912</v>
      </c>
      <c r="I1288" s="2" t="s">
        <v>2665</v>
      </c>
      <c r="N1288" s="2" t="s">
        <v>2725</v>
      </c>
    </row>
    <row r="1289" spans="1:14" ht="15">
      <c r="A1289" s="1">
        <v>992</v>
      </c>
      <c r="B1289" s="4">
        <f t="shared" si="34"/>
        <v>992</v>
      </c>
      <c r="E1289" s="2" t="s">
        <v>1482</v>
      </c>
      <c r="G1289" s="2" t="s">
        <v>3497</v>
      </c>
      <c r="H1289" s="2" t="s">
        <v>3101</v>
      </c>
      <c r="J1289" s="2" t="s">
        <v>2743</v>
      </c>
      <c r="N1289" s="2" t="s">
        <v>2725</v>
      </c>
    </row>
    <row r="1290" spans="1:14" ht="15">
      <c r="A1290" s="1">
        <v>993</v>
      </c>
      <c r="B1290" s="4">
        <f t="shared" si="34"/>
        <v>993</v>
      </c>
      <c r="E1290" s="2" t="s">
        <v>1483</v>
      </c>
      <c r="F1290" s="2" t="s">
        <v>2474</v>
      </c>
      <c r="G1290" s="2" t="s">
        <v>2813</v>
      </c>
      <c r="H1290" s="2" t="s">
        <v>3177</v>
      </c>
      <c r="I1290" s="2" t="s">
        <v>2666</v>
      </c>
      <c r="N1290" s="2" t="s">
        <v>2725</v>
      </c>
    </row>
    <row r="1291" spans="1:14" ht="15">
      <c r="A1291" s="1">
        <v>994</v>
      </c>
      <c r="B1291" s="4">
        <f t="shared" si="34"/>
        <v>994</v>
      </c>
      <c r="E1291" s="2" t="s">
        <v>1484</v>
      </c>
      <c r="G1291" s="2" t="s">
        <v>2925</v>
      </c>
      <c r="H1291" s="2" t="s">
        <v>2899</v>
      </c>
      <c r="M1291" s="2" t="s">
        <v>2605</v>
      </c>
      <c r="N1291" s="2" t="s">
        <v>2725</v>
      </c>
    </row>
    <row r="1292" spans="1:14" ht="15">
      <c r="A1292" s="1">
        <v>995</v>
      </c>
      <c r="B1292" s="4">
        <f t="shared" si="34"/>
        <v>995</v>
      </c>
      <c r="C1292" s="5">
        <f>IF(LEFT(D1292,3)="gez",MID(D1292,6,3)+200,MID(D1292,5,10)*1)</f>
        <v>549</v>
      </c>
      <c r="D1292" s="1" t="s">
        <v>1485</v>
      </c>
      <c r="E1292" s="2" t="s">
        <v>1486</v>
      </c>
      <c r="G1292" s="2" t="s">
        <v>2808</v>
      </c>
      <c r="H1292" s="2" t="s">
        <v>3056</v>
      </c>
      <c r="J1292" s="2" t="s">
        <v>2743</v>
      </c>
      <c r="N1292" s="2" t="s">
        <v>2725</v>
      </c>
    </row>
    <row r="1293" spans="1:14" ht="15">
      <c r="A1293" s="1">
        <v>996</v>
      </c>
      <c r="B1293" s="4">
        <f t="shared" si="34"/>
        <v>996</v>
      </c>
      <c r="E1293" s="2" t="s">
        <v>1487</v>
      </c>
      <c r="G1293" s="2" t="s">
        <v>3498</v>
      </c>
      <c r="H1293" s="2" t="s">
        <v>3110</v>
      </c>
      <c r="L1293" s="2" t="s">
        <v>2716</v>
      </c>
      <c r="N1293" s="2" t="s">
        <v>2725</v>
      </c>
    </row>
    <row r="1294" spans="1:14" ht="15">
      <c r="A1294" s="1">
        <v>997</v>
      </c>
      <c r="B1294" s="4">
        <f t="shared" si="34"/>
        <v>997</v>
      </c>
      <c r="E1294" s="2" t="s">
        <v>1488</v>
      </c>
      <c r="G1294" s="2" t="s">
        <v>3499</v>
      </c>
      <c r="H1294" s="2" t="s">
        <v>3500</v>
      </c>
      <c r="J1294" s="2" t="s">
        <v>1891</v>
      </c>
      <c r="N1294" s="2" t="s">
        <v>2725</v>
      </c>
    </row>
    <row r="1295" spans="1:14" ht="15">
      <c r="A1295" s="1">
        <v>998</v>
      </c>
      <c r="B1295" s="4">
        <f t="shared" si="34"/>
        <v>998</v>
      </c>
      <c r="E1295" s="2" t="s">
        <v>1489</v>
      </c>
      <c r="G1295" s="2" t="s">
        <v>3501</v>
      </c>
      <c r="H1295" s="2" t="s">
        <v>3501</v>
      </c>
      <c r="J1295" s="2" t="s">
        <v>2745</v>
      </c>
      <c r="L1295" s="2" t="s">
        <v>2708</v>
      </c>
      <c r="N1295" s="2" t="s">
        <v>2725</v>
      </c>
    </row>
    <row r="1296" spans="1:14" ht="15">
      <c r="A1296" s="1">
        <v>999</v>
      </c>
      <c r="B1296" s="4">
        <f t="shared" si="34"/>
        <v>999</v>
      </c>
      <c r="E1296" s="2" t="s">
        <v>1490</v>
      </c>
      <c r="G1296" s="2" t="s">
        <v>2800</v>
      </c>
      <c r="H1296" s="2" t="s">
        <v>2801</v>
      </c>
      <c r="I1296" s="2" t="s">
        <v>2667</v>
      </c>
      <c r="N1296" s="2" t="s">
        <v>2725</v>
      </c>
    </row>
    <row r="1297" spans="1:14" ht="15">
      <c r="A1297" s="1">
        <v>1000</v>
      </c>
      <c r="B1297" s="4">
        <f t="shared" si="34"/>
        <v>1000</v>
      </c>
      <c r="E1297" s="2" t="s">
        <v>1491</v>
      </c>
      <c r="G1297" s="2" t="s">
        <v>3502</v>
      </c>
      <c r="H1297" s="2" t="s">
        <v>3503</v>
      </c>
      <c r="N1297" s="2" t="s">
        <v>2725</v>
      </c>
    </row>
    <row r="1298" spans="1:14" ht="15">
      <c r="A1298" s="1">
        <v>1001</v>
      </c>
      <c r="B1298" s="4">
        <f t="shared" si="34"/>
        <v>1001</v>
      </c>
      <c r="E1298" s="2" t="s">
        <v>1492</v>
      </c>
      <c r="G1298" s="2" t="s">
        <v>2800</v>
      </c>
      <c r="H1298" s="2" t="s">
        <v>2911</v>
      </c>
      <c r="I1298" s="2" t="s">
        <v>2668</v>
      </c>
      <c r="N1298" s="2" t="s">
        <v>2725</v>
      </c>
    </row>
    <row r="1299" spans="1:14" ht="15">
      <c r="A1299" s="1">
        <v>1002</v>
      </c>
      <c r="B1299" s="4">
        <f t="shared" si="34"/>
        <v>1002</v>
      </c>
      <c r="E1299" s="2" t="s">
        <v>1493</v>
      </c>
      <c r="G1299" s="2" t="s">
        <v>3504</v>
      </c>
      <c r="H1299" s="2" t="s">
        <v>3504</v>
      </c>
      <c r="I1299" s="2" t="s">
        <v>2669</v>
      </c>
      <c r="J1299" s="2" t="s">
        <v>2745</v>
      </c>
      <c r="N1299" s="2" t="s">
        <v>2725</v>
      </c>
    </row>
    <row r="1300" spans="1:14" ht="15">
      <c r="A1300" s="1">
        <v>1003</v>
      </c>
      <c r="B1300" s="4">
        <f t="shared" si="34"/>
        <v>1003</v>
      </c>
      <c r="E1300" s="2" t="s">
        <v>1494</v>
      </c>
      <c r="G1300" s="2" t="s">
        <v>3505</v>
      </c>
      <c r="H1300" s="2" t="s">
        <v>3030</v>
      </c>
      <c r="I1300" s="2" t="s">
        <v>2670</v>
      </c>
      <c r="J1300" s="2" t="s">
        <v>1891</v>
      </c>
      <c r="N1300" s="2" t="s">
        <v>2725</v>
      </c>
    </row>
    <row r="1301" spans="1:14" ht="15">
      <c r="A1301" s="1">
        <v>1004</v>
      </c>
      <c r="B1301" s="4">
        <f t="shared" si="34"/>
        <v>1004</v>
      </c>
      <c r="E1301" s="2" t="s">
        <v>1495</v>
      </c>
      <c r="F1301" s="2" t="s">
        <v>2481</v>
      </c>
      <c r="G1301" s="2" t="s">
        <v>3309</v>
      </c>
      <c r="H1301" s="2" t="s">
        <v>3506</v>
      </c>
      <c r="J1301" s="2" t="s">
        <v>2733</v>
      </c>
      <c r="K1301" s="2" t="s">
        <v>2731</v>
      </c>
      <c r="N1301" s="2" t="s">
        <v>2725</v>
      </c>
    </row>
    <row r="1302" spans="1:14" ht="15">
      <c r="A1302" s="1">
        <v>1005</v>
      </c>
      <c r="B1302" s="4">
        <f t="shared" si="34"/>
        <v>1005</v>
      </c>
      <c r="E1302" s="2" t="s">
        <v>2436</v>
      </c>
      <c r="G1302" s="2" t="s">
        <v>3507</v>
      </c>
      <c r="H1302" s="2" t="s">
        <v>3507</v>
      </c>
      <c r="I1302" s="2" t="s">
        <v>2671</v>
      </c>
      <c r="N1302" s="2" t="s">
        <v>2725</v>
      </c>
    </row>
    <row r="1303" spans="1:14" ht="15">
      <c r="A1303" s="1">
        <v>1005</v>
      </c>
      <c r="B1303" s="4">
        <f t="shared" si="34"/>
        <v>1005</v>
      </c>
      <c r="E1303" s="2" t="s">
        <v>2435</v>
      </c>
      <c r="G1303" s="2" t="s">
        <v>3507</v>
      </c>
      <c r="H1303" s="2" t="s">
        <v>3507</v>
      </c>
      <c r="I1303" s="2" t="s">
        <v>2671</v>
      </c>
      <c r="N1303" s="2" t="s">
        <v>2725</v>
      </c>
    </row>
    <row r="1304" spans="1:14" ht="15">
      <c r="A1304" s="1">
        <v>1006</v>
      </c>
      <c r="B1304" s="4">
        <f t="shared" si="34"/>
        <v>1006</v>
      </c>
      <c r="E1304" s="2" t="s">
        <v>682</v>
      </c>
      <c r="G1304" s="2" t="s">
        <v>3364</v>
      </c>
      <c r="H1304" s="2" t="s">
        <v>3365</v>
      </c>
      <c r="N1304" s="2" t="s">
        <v>2725</v>
      </c>
    </row>
    <row r="1305" spans="1:14" ht="15">
      <c r="A1305" s="1">
        <v>1007</v>
      </c>
      <c r="B1305" s="4">
        <f t="shared" si="34"/>
        <v>1007</v>
      </c>
      <c r="E1305" s="2" t="s">
        <v>2409</v>
      </c>
      <c r="G1305" s="2" t="s">
        <v>3340</v>
      </c>
      <c r="H1305" s="2" t="s">
        <v>3049</v>
      </c>
      <c r="N1305" s="2" t="s">
        <v>2725</v>
      </c>
    </row>
    <row r="1306" spans="1:14" ht="15">
      <c r="A1306" s="1">
        <v>1008</v>
      </c>
      <c r="B1306" s="4">
        <f t="shared" si="34"/>
        <v>1008</v>
      </c>
      <c r="C1306" s="5">
        <f>IF(LEFT(D1306,3)="gez",MID(D1306,6,3)+200,MID(D1306,5,10)*1)</f>
        <v>480</v>
      </c>
      <c r="D1306" s="1" t="s">
        <v>1496</v>
      </c>
      <c r="E1306" s="2" t="s">
        <v>1497</v>
      </c>
      <c r="G1306" s="2" t="s">
        <v>3508</v>
      </c>
      <c r="H1306" s="2" t="s">
        <v>3179</v>
      </c>
      <c r="L1306" s="2" t="s">
        <v>2718</v>
      </c>
      <c r="N1306" s="2" t="s">
        <v>2726</v>
      </c>
    </row>
    <row r="1307" spans="1:14" ht="15">
      <c r="A1307" s="1">
        <v>1009</v>
      </c>
      <c r="B1307" s="4">
        <f t="shared" si="34"/>
        <v>1009</v>
      </c>
      <c r="C1307" s="5">
        <f>IF(LEFT(D1307,3)="gez",MID(D1307,6,3)+200,MID(D1307,5,10)*1)</f>
        <v>484</v>
      </c>
      <c r="D1307" s="1" t="s">
        <v>1498</v>
      </c>
      <c r="E1307" s="2" t="s">
        <v>1499</v>
      </c>
      <c r="G1307" s="2" t="s">
        <v>2813</v>
      </c>
      <c r="H1307" s="2" t="s">
        <v>3509</v>
      </c>
      <c r="I1307" s="2" t="s">
        <v>2672</v>
      </c>
      <c r="N1307" s="2" t="s">
        <v>2726</v>
      </c>
    </row>
    <row r="1308" spans="1:14" ht="15">
      <c r="A1308" s="1">
        <v>1010</v>
      </c>
      <c r="B1308" s="4">
        <f t="shared" si="34"/>
        <v>1010</v>
      </c>
      <c r="C1308" s="5">
        <f>IF(LEFT(D1308,3)="gez",MID(D1308,6,3)+200,MID(D1308,5,10)*1)</f>
        <v>485</v>
      </c>
      <c r="D1308" s="1" t="s">
        <v>1500</v>
      </c>
      <c r="E1308" s="2" t="s">
        <v>1501</v>
      </c>
      <c r="G1308" s="2" t="s">
        <v>3510</v>
      </c>
      <c r="H1308" s="2" t="s">
        <v>3068</v>
      </c>
      <c r="N1308" s="2" t="s">
        <v>2726</v>
      </c>
    </row>
    <row r="1309" spans="1:14" ht="15">
      <c r="A1309" s="1">
        <v>1011</v>
      </c>
      <c r="B1309" s="4">
        <f t="shared" si="34"/>
        <v>1011</v>
      </c>
      <c r="E1309" s="2" t="s">
        <v>1502</v>
      </c>
      <c r="F1309" s="2" t="s">
        <v>2474</v>
      </c>
      <c r="G1309" s="2" t="s">
        <v>3511</v>
      </c>
      <c r="H1309" s="2" t="s">
        <v>3283</v>
      </c>
      <c r="J1309" s="2" t="s">
        <v>2741</v>
      </c>
      <c r="N1309" s="2" t="s">
        <v>2726</v>
      </c>
    </row>
    <row r="1310" spans="1:14" ht="15">
      <c r="A1310" s="1">
        <v>1012</v>
      </c>
      <c r="B1310" s="4">
        <f t="shared" si="34"/>
        <v>1012</v>
      </c>
      <c r="C1310" s="5">
        <f>IF(LEFT(D1310,3)="gez",MID(D1310,6,3)+200,MID(D1310,5,10)*1)</f>
        <v>486</v>
      </c>
      <c r="D1310" s="1" t="s">
        <v>1503</v>
      </c>
      <c r="E1310" s="2" t="s">
        <v>1504</v>
      </c>
      <c r="G1310" s="2" t="s">
        <v>2808</v>
      </c>
      <c r="H1310" s="2" t="s">
        <v>3342</v>
      </c>
      <c r="N1310" s="2" t="s">
        <v>2726</v>
      </c>
    </row>
    <row r="1311" spans="1:14" ht="15">
      <c r="A1311" s="1">
        <v>1013</v>
      </c>
      <c r="B1311" s="4">
        <f t="shared" si="34"/>
        <v>1013</v>
      </c>
      <c r="E1311" s="2" t="s">
        <v>1505</v>
      </c>
      <c r="G1311" s="2" t="s">
        <v>3505</v>
      </c>
      <c r="H1311" s="2" t="s">
        <v>3030</v>
      </c>
      <c r="N1311" s="2" t="s">
        <v>2726</v>
      </c>
    </row>
    <row r="1312" spans="1:14" ht="15">
      <c r="A1312" s="1">
        <v>1014</v>
      </c>
      <c r="B1312" s="4">
        <f t="shared" si="34"/>
        <v>1014</v>
      </c>
      <c r="E1312" s="2" t="s">
        <v>1506</v>
      </c>
      <c r="G1312" s="2" t="s">
        <v>3126</v>
      </c>
      <c r="H1312" s="2" t="s">
        <v>3454</v>
      </c>
      <c r="N1312" s="2" t="s">
        <v>2726</v>
      </c>
    </row>
    <row r="1313" spans="1:14" ht="15">
      <c r="A1313" s="1">
        <v>1015</v>
      </c>
      <c r="B1313" s="4">
        <f t="shared" si="34"/>
        <v>1015</v>
      </c>
      <c r="E1313" s="2" t="s">
        <v>1507</v>
      </c>
      <c r="F1313" s="2" t="s">
        <v>2474</v>
      </c>
      <c r="G1313" s="2" t="s">
        <v>2986</v>
      </c>
      <c r="H1313" s="2" t="s">
        <v>3107</v>
      </c>
      <c r="J1313" s="2" t="s">
        <v>2745</v>
      </c>
      <c r="N1313" s="2" t="s">
        <v>2726</v>
      </c>
    </row>
    <row r="1314" spans="1:14" ht="15">
      <c r="A1314" s="1">
        <v>1016</v>
      </c>
      <c r="B1314" s="4">
        <f t="shared" si="34"/>
        <v>1016</v>
      </c>
      <c r="E1314" s="2" t="s">
        <v>1508</v>
      </c>
      <c r="G1314" s="2" t="s">
        <v>2829</v>
      </c>
      <c r="H1314" s="2" t="s">
        <v>2843</v>
      </c>
      <c r="I1314" s="2" t="s">
        <v>2673</v>
      </c>
      <c r="N1314" s="2" t="s">
        <v>2726</v>
      </c>
    </row>
    <row r="1315" spans="3:8" ht="15">
      <c r="C1315" s="5">
        <f aca="true" t="shared" si="35" ref="C1315:C1378">IF(LEFT(D1315,3)="gez",MID(D1315,6,3)+200,MID(D1315,5,10)*1)</f>
        <v>202</v>
      </c>
      <c r="D1315" s="1" t="s">
        <v>2134</v>
      </c>
      <c r="E1315" s="2" t="s">
        <v>1509</v>
      </c>
      <c r="G1315" s="2" t="s">
        <v>2785</v>
      </c>
      <c r="H1315" s="2" t="s">
        <v>3123</v>
      </c>
    </row>
    <row r="1316" spans="3:8" ht="15">
      <c r="C1316" s="5">
        <f t="shared" si="35"/>
        <v>204</v>
      </c>
      <c r="D1316" s="1" t="s">
        <v>2136</v>
      </c>
      <c r="E1316" s="2" t="s">
        <v>1510</v>
      </c>
      <c r="G1316" s="2" t="s">
        <v>2785</v>
      </c>
      <c r="H1316" s="2" t="s">
        <v>3524</v>
      </c>
    </row>
    <row r="1317" spans="3:8" ht="15">
      <c r="C1317" s="5">
        <f t="shared" si="35"/>
        <v>205</v>
      </c>
      <c r="D1317" s="1" t="s">
        <v>2137</v>
      </c>
      <c r="E1317" s="2" t="s">
        <v>1511</v>
      </c>
      <c r="G1317" s="2" t="s">
        <v>3525</v>
      </c>
      <c r="H1317" s="2" t="s">
        <v>2843</v>
      </c>
    </row>
    <row r="1318" spans="3:8" ht="15">
      <c r="C1318" s="5">
        <f t="shared" si="35"/>
        <v>208</v>
      </c>
      <c r="D1318" s="1" t="s">
        <v>2140</v>
      </c>
      <c r="E1318" s="2" t="s">
        <v>1512</v>
      </c>
      <c r="G1318" s="2" t="s">
        <v>2785</v>
      </c>
      <c r="H1318" s="2" t="s">
        <v>2917</v>
      </c>
    </row>
    <row r="1319" spans="3:8" ht="15">
      <c r="C1319" s="5">
        <f t="shared" si="35"/>
        <v>210</v>
      </c>
      <c r="D1319" s="1" t="s">
        <v>2043</v>
      </c>
      <c r="E1319" s="2" t="s">
        <v>1549</v>
      </c>
      <c r="G1319" s="2" t="s">
        <v>2925</v>
      </c>
      <c r="H1319" s="2" t="s">
        <v>3068</v>
      </c>
    </row>
    <row r="1320" spans="3:8" ht="15">
      <c r="C1320" s="5">
        <f t="shared" si="35"/>
        <v>211</v>
      </c>
      <c r="D1320" s="1" t="s">
        <v>2044</v>
      </c>
      <c r="E1320" s="2" t="s">
        <v>1513</v>
      </c>
      <c r="G1320" s="2" t="s">
        <v>2785</v>
      </c>
      <c r="H1320" s="2" t="s">
        <v>3086</v>
      </c>
    </row>
    <row r="1321" spans="3:8" ht="15">
      <c r="C1321" s="5">
        <f t="shared" si="35"/>
        <v>217</v>
      </c>
      <c r="D1321" s="1" t="s">
        <v>2050</v>
      </c>
      <c r="E1321" s="7" t="s">
        <v>1514</v>
      </c>
      <c r="G1321" s="2" t="s">
        <v>3526</v>
      </c>
      <c r="H1321" s="2" t="s">
        <v>3068</v>
      </c>
    </row>
    <row r="1322" spans="3:8" ht="15">
      <c r="C1322" s="5">
        <f t="shared" si="35"/>
        <v>218</v>
      </c>
      <c r="D1322" s="1" t="s">
        <v>2051</v>
      </c>
      <c r="E1322" s="2" t="s">
        <v>1515</v>
      </c>
      <c r="G1322" s="2" t="s">
        <v>3447</v>
      </c>
      <c r="H1322" s="2" t="s">
        <v>3448</v>
      </c>
    </row>
    <row r="1323" spans="3:8" ht="15">
      <c r="C1323" s="5">
        <f t="shared" si="35"/>
        <v>224</v>
      </c>
      <c r="D1323" s="1" t="s">
        <v>2057</v>
      </c>
      <c r="E1323" s="2" t="s">
        <v>1516</v>
      </c>
      <c r="G1323" s="2" t="s">
        <v>2808</v>
      </c>
      <c r="H1323" s="2" t="s">
        <v>3087</v>
      </c>
    </row>
    <row r="1324" spans="3:8" ht="15">
      <c r="C1324" s="5">
        <f t="shared" si="35"/>
        <v>229</v>
      </c>
      <c r="D1324" s="1" t="s">
        <v>2062</v>
      </c>
      <c r="E1324" s="2" t="s">
        <v>1517</v>
      </c>
      <c r="G1324" s="2" t="s">
        <v>2808</v>
      </c>
      <c r="H1324" s="2" t="s">
        <v>3125</v>
      </c>
    </row>
    <row r="1325" spans="3:8" ht="15">
      <c r="C1325" s="5">
        <f t="shared" si="35"/>
        <v>230</v>
      </c>
      <c r="D1325" s="1" t="s">
        <v>2063</v>
      </c>
      <c r="E1325" s="2" t="s">
        <v>1518</v>
      </c>
      <c r="G1325" s="2" t="s">
        <v>2851</v>
      </c>
      <c r="H1325" s="2" t="s">
        <v>3529</v>
      </c>
    </row>
    <row r="1326" spans="3:8" ht="15">
      <c r="C1326" s="5">
        <f t="shared" si="35"/>
        <v>232</v>
      </c>
      <c r="D1326" s="1" t="s">
        <v>2065</v>
      </c>
      <c r="E1326" s="2" t="s">
        <v>1519</v>
      </c>
      <c r="G1326" s="2" t="s">
        <v>2851</v>
      </c>
      <c r="H1326" s="2" t="s">
        <v>3527</v>
      </c>
    </row>
    <row r="1327" spans="3:8" ht="15">
      <c r="C1327" s="5">
        <f t="shared" si="35"/>
        <v>235</v>
      </c>
      <c r="D1327" s="1" t="s">
        <v>2068</v>
      </c>
      <c r="E1327" s="2" t="s">
        <v>1520</v>
      </c>
      <c r="G1327" s="2" t="s">
        <v>2808</v>
      </c>
      <c r="H1327" s="2" t="s">
        <v>3407</v>
      </c>
    </row>
    <row r="1328" spans="3:8" ht="15">
      <c r="C1328" s="5">
        <f t="shared" si="35"/>
        <v>236</v>
      </c>
      <c r="D1328" s="1" t="s">
        <v>2069</v>
      </c>
      <c r="E1328" s="2" t="s">
        <v>1521</v>
      </c>
      <c r="G1328" s="2" t="s">
        <v>2785</v>
      </c>
      <c r="H1328" s="2" t="s">
        <v>2843</v>
      </c>
    </row>
    <row r="1329" spans="3:8" ht="15">
      <c r="C1329" s="5">
        <f t="shared" si="35"/>
        <v>237</v>
      </c>
      <c r="D1329" s="1" t="s">
        <v>2070</v>
      </c>
      <c r="E1329" s="2" t="s">
        <v>1522</v>
      </c>
      <c r="G1329" s="2" t="s">
        <v>2813</v>
      </c>
      <c r="H1329" s="2" t="s">
        <v>3528</v>
      </c>
    </row>
    <row r="1330" spans="1:8" ht="15">
      <c r="A1330" s="2"/>
      <c r="B1330" s="2"/>
      <c r="C1330" s="5">
        <f t="shared" si="35"/>
        <v>238</v>
      </c>
      <c r="D1330" s="1" t="s">
        <v>2071</v>
      </c>
      <c r="E1330" s="2" t="s">
        <v>1523</v>
      </c>
      <c r="G1330" s="2" t="s">
        <v>2851</v>
      </c>
      <c r="H1330" s="2" t="s">
        <v>3530</v>
      </c>
    </row>
    <row r="1331" spans="1:8" ht="15">
      <c r="A1331" s="2"/>
      <c r="B1331" s="2"/>
      <c r="C1331" s="5">
        <f t="shared" si="35"/>
        <v>243</v>
      </c>
      <c r="D1331" s="1" t="s">
        <v>2076</v>
      </c>
      <c r="E1331" s="2" t="s">
        <v>1524</v>
      </c>
      <c r="G1331" s="2" t="s">
        <v>2813</v>
      </c>
      <c r="H1331" s="2" t="s">
        <v>3175</v>
      </c>
    </row>
    <row r="1332" spans="1:8" ht="15">
      <c r="A1332" s="2"/>
      <c r="B1332" s="2"/>
      <c r="C1332" s="5">
        <f t="shared" si="35"/>
        <v>245</v>
      </c>
      <c r="D1332" s="1" t="s">
        <v>2078</v>
      </c>
      <c r="E1332" s="2" t="s">
        <v>1525</v>
      </c>
      <c r="G1332" s="2" t="s">
        <v>2813</v>
      </c>
      <c r="H1332" s="2" t="s">
        <v>3531</v>
      </c>
    </row>
    <row r="1333" spans="1:8" ht="15">
      <c r="A1333" s="2"/>
      <c r="B1333" s="2"/>
      <c r="C1333" s="5">
        <f t="shared" si="35"/>
        <v>248</v>
      </c>
      <c r="D1333" s="1" t="s">
        <v>2081</v>
      </c>
      <c r="E1333" s="2" t="s">
        <v>1526</v>
      </c>
      <c r="G1333" s="2" t="s">
        <v>3087</v>
      </c>
      <c r="H1333" s="2" t="s">
        <v>3056</v>
      </c>
    </row>
    <row r="1334" spans="1:8" ht="15">
      <c r="A1334" s="2"/>
      <c r="B1334" s="2"/>
      <c r="C1334" s="5">
        <f t="shared" si="35"/>
        <v>250</v>
      </c>
      <c r="D1334" s="1" t="s">
        <v>2083</v>
      </c>
      <c r="E1334" s="2" t="s">
        <v>1527</v>
      </c>
      <c r="G1334" s="2" t="s">
        <v>3415</v>
      </c>
      <c r="H1334" s="2" t="s">
        <v>3056</v>
      </c>
    </row>
    <row r="1335" spans="1:8" ht="15">
      <c r="A1335" s="2"/>
      <c r="B1335" s="2"/>
      <c r="C1335" s="5">
        <f t="shared" si="35"/>
        <v>252</v>
      </c>
      <c r="D1335" s="1" t="s">
        <v>2085</v>
      </c>
      <c r="E1335" s="2" t="s">
        <v>1879</v>
      </c>
      <c r="G1335" s="2" t="s">
        <v>2785</v>
      </c>
      <c r="H1335" s="2" t="s">
        <v>3086</v>
      </c>
    </row>
    <row r="1336" spans="1:8" ht="15">
      <c r="A1336" s="2"/>
      <c r="B1336" s="2"/>
      <c r="C1336" s="5">
        <f t="shared" si="35"/>
        <v>255</v>
      </c>
      <c r="D1336" s="1" t="s">
        <v>2088</v>
      </c>
      <c r="E1336" s="2" t="s">
        <v>1528</v>
      </c>
      <c r="G1336" s="2" t="s">
        <v>2785</v>
      </c>
      <c r="H1336" s="2" t="s">
        <v>3382</v>
      </c>
    </row>
    <row r="1337" spans="1:8" ht="15">
      <c r="A1337" s="2"/>
      <c r="B1337" s="2"/>
      <c r="C1337" s="5">
        <f t="shared" si="35"/>
        <v>258</v>
      </c>
      <c r="D1337" s="1" t="s">
        <v>2091</v>
      </c>
      <c r="E1337" s="2" t="s">
        <v>1529</v>
      </c>
      <c r="G1337" s="2" t="s">
        <v>2813</v>
      </c>
      <c r="H1337" s="2" t="s">
        <v>2843</v>
      </c>
    </row>
    <row r="1338" spans="1:8" ht="15">
      <c r="A1338" s="2"/>
      <c r="B1338" s="2"/>
      <c r="C1338" s="5">
        <f t="shared" si="35"/>
        <v>259</v>
      </c>
      <c r="D1338" s="1" t="s">
        <v>2092</v>
      </c>
      <c r="E1338" s="2" t="s">
        <v>1530</v>
      </c>
      <c r="G1338" s="2" t="s">
        <v>2785</v>
      </c>
      <c r="H1338" s="2" t="s">
        <v>3086</v>
      </c>
    </row>
    <row r="1339" spans="1:8" ht="15">
      <c r="A1339" s="2"/>
      <c r="B1339" s="2"/>
      <c r="C1339" s="5">
        <f t="shared" si="35"/>
        <v>260</v>
      </c>
      <c r="D1339" s="1" t="s">
        <v>2093</v>
      </c>
      <c r="E1339" s="2" t="s">
        <v>1531</v>
      </c>
      <c r="G1339" s="2" t="s">
        <v>2785</v>
      </c>
      <c r="H1339" s="2" t="s">
        <v>3229</v>
      </c>
    </row>
    <row r="1340" spans="1:8" ht="15">
      <c r="A1340" s="2"/>
      <c r="B1340" s="2"/>
      <c r="C1340" s="5">
        <f t="shared" si="35"/>
        <v>261</v>
      </c>
      <c r="D1340" s="1" t="s">
        <v>2094</v>
      </c>
      <c r="E1340" s="2" t="s">
        <v>1532</v>
      </c>
      <c r="G1340" s="2" t="s">
        <v>2785</v>
      </c>
      <c r="H1340" s="2" t="s">
        <v>3123</v>
      </c>
    </row>
    <row r="1341" spans="1:8" ht="15">
      <c r="A1341" s="2"/>
      <c r="B1341" s="2"/>
      <c r="C1341" s="5">
        <f t="shared" si="35"/>
        <v>265</v>
      </c>
      <c r="D1341" s="1" t="s">
        <v>2098</v>
      </c>
      <c r="E1341" s="2" t="s">
        <v>1533</v>
      </c>
      <c r="G1341" s="2" t="s">
        <v>2785</v>
      </c>
      <c r="H1341" s="2" t="s">
        <v>3532</v>
      </c>
    </row>
    <row r="1342" spans="1:8" ht="15">
      <c r="A1342" s="2"/>
      <c r="B1342" s="2"/>
      <c r="C1342" s="5">
        <f t="shared" si="35"/>
        <v>266</v>
      </c>
      <c r="D1342" s="1" t="s">
        <v>2099</v>
      </c>
      <c r="E1342" s="2" t="s">
        <v>345</v>
      </c>
      <c r="G1342" s="2" t="s">
        <v>3533</v>
      </c>
      <c r="H1342" s="2" t="s">
        <v>3067</v>
      </c>
    </row>
    <row r="1343" spans="1:8" ht="15">
      <c r="A1343" s="2"/>
      <c r="B1343" s="2"/>
      <c r="C1343" s="5">
        <f t="shared" si="35"/>
        <v>268</v>
      </c>
      <c r="D1343" s="1" t="s">
        <v>2101</v>
      </c>
      <c r="E1343" s="2" t="s">
        <v>1534</v>
      </c>
      <c r="G1343" s="2" t="s">
        <v>3104</v>
      </c>
      <c r="H1343" s="2" t="s">
        <v>3067</v>
      </c>
    </row>
    <row r="1344" spans="1:8" ht="15">
      <c r="A1344" s="2"/>
      <c r="B1344" s="2"/>
      <c r="C1344" s="5">
        <f t="shared" si="35"/>
        <v>269</v>
      </c>
      <c r="D1344" s="1" t="s">
        <v>2102</v>
      </c>
      <c r="E1344" s="2" t="s">
        <v>1535</v>
      </c>
      <c r="G1344" s="2" t="s">
        <v>2785</v>
      </c>
      <c r="H1344" s="2" t="s">
        <v>3086</v>
      </c>
    </row>
    <row r="1345" spans="1:8" ht="15">
      <c r="A1345" s="2"/>
      <c r="B1345" s="2"/>
      <c r="C1345" s="5">
        <f t="shared" si="35"/>
        <v>271</v>
      </c>
      <c r="D1345" s="1" t="s">
        <v>2104</v>
      </c>
      <c r="E1345" s="2" t="s">
        <v>1536</v>
      </c>
      <c r="G1345" s="2" t="s">
        <v>2785</v>
      </c>
      <c r="H1345" s="2" t="s">
        <v>3086</v>
      </c>
    </row>
    <row r="1346" spans="1:8" ht="15">
      <c r="A1346" s="2"/>
      <c r="B1346" s="2"/>
      <c r="C1346" s="5">
        <f t="shared" si="35"/>
        <v>276</v>
      </c>
      <c r="D1346" s="1" t="s">
        <v>2109</v>
      </c>
      <c r="E1346" s="2" t="s">
        <v>1537</v>
      </c>
      <c r="G1346" s="2" t="s">
        <v>2785</v>
      </c>
      <c r="H1346" s="2" t="s">
        <v>2843</v>
      </c>
    </row>
    <row r="1347" spans="1:8" ht="15">
      <c r="A1347" s="2"/>
      <c r="B1347" s="2"/>
      <c r="C1347" s="5">
        <f t="shared" si="35"/>
        <v>277</v>
      </c>
      <c r="D1347" s="1" t="s">
        <v>2110</v>
      </c>
      <c r="E1347" s="2" t="s">
        <v>1538</v>
      </c>
      <c r="G1347" s="2" t="s">
        <v>3095</v>
      </c>
      <c r="H1347" s="2" t="s">
        <v>3534</v>
      </c>
    </row>
    <row r="1348" spans="1:8" ht="15">
      <c r="A1348" s="2"/>
      <c r="B1348" s="2"/>
      <c r="C1348" s="5">
        <f t="shared" si="35"/>
        <v>278</v>
      </c>
      <c r="D1348" s="1" t="s">
        <v>2111</v>
      </c>
      <c r="E1348" s="2" t="s">
        <v>1539</v>
      </c>
      <c r="G1348" s="2" t="s">
        <v>2816</v>
      </c>
      <c r="H1348" s="2" t="s">
        <v>3280</v>
      </c>
    </row>
    <row r="1349" spans="1:8" ht="15">
      <c r="A1349" s="2"/>
      <c r="B1349" s="2"/>
      <c r="C1349" s="5">
        <f t="shared" si="35"/>
        <v>279</v>
      </c>
      <c r="D1349" s="1" t="s">
        <v>2112</v>
      </c>
      <c r="E1349" s="2" t="s">
        <v>1540</v>
      </c>
      <c r="G1349" s="2" t="s">
        <v>2785</v>
      </c>
      <c r="H1349" s="2" t="s">
        <v>3086</v>
      </c>
    </row>
    <row r="1350" spans="1:8" ht="15">
      <c r="A1350" s="2"/>
      <c r="B1350" s="2"/>
      <c r="C1350" s="5">
        <f t="shared" si="35"/>
        <v>285</v>
      </c>
      <c r="D1350" s="1" t="s">
        <v>2118</v>
      </c>
      <c r="E1350" s="2" t="s">
        <v>1541</v>
      </c>
      <c r="G1350" s="2" t="s">
        <v>2813</v>
      </c>
      <c r="H1350" s="2" t="s">
        <v>2843</v>
      </c>
    </row>
    <row r="1351" spans="1:8" ht="15">
      <c r="A1351" s="2"/>
      <c r="B1351" s="2"/>
      <c r="C1351" s="5">
        <f t="shared" si="35"/>
        <v>287</v>
      </c>
      <c r="D1351" s="1" t="s">
        <v>2120</v>
      </c>
      <c r="E1351" s="2" t="s">
        <v>1542</v>
      </c>
      <c r="G1351" s="2" t="s">
        <v>2851</v>
      </c>
      <c r="H1351" s="2" t="s">
        <v>3535</v>
      </c>
    </row>
    <row r="1352" spans="1:8" ht="15">
      <c r="A1352" s="2"/>
      <c r="B1352" s="2"/>
      <c r="C1352" s="5">
        <f t="shared" si="35"/>
        <v>288</v>
      </c>
      <c r="D1352" s="1" t="s">
        <v>2121</v>
      </c>
      <c r="E1352" s="2" t="s">
        <v>1543</v>
      </c>
      <c r="G1352" s="2" t="s">
        <v>3536</v>
      </c>
      <c r="H1352" s="2" t="s">
        <v>2917</v>
      </c>
    </row>
    <row r="1353" spans="1:8" ht="15">
      <c r="A1353" s="2"/>
      <c r="B1353" s="2"/>
      <c r="C1353" s="5">
        <f t="shared" si="35"/>
        <v>289</v>
      </c>
      <c r="D1353" s="1" t="s">
        <v>2122</v>
      </c>
      <c r="E1353" s="2" t="s">
        <v>1544</v>
      </c>
      <c r="G1353" s="2" t="s">
        <v>2808</v>
      </c>
      <c r="H1353" s="2" t="s">
        <v>2912</v>
      </c>
    </row>
    <row r="1354" spans="1:8" ht="15">
      <c r="A1354" s="2"/>
      <c r="B1354" s="2"/>
      <c r="C1354" s="5">
        <f t="shared" si="35"/>
        <v>291</v>
      </c>
      <c r="D1354" s="1" t="s">
        <v>2124</v>
      </c>
      <c r="E1354" s="2" t="s">
        <v>1545</v>
      </c>
      <c r="G1354" s="2" t="s">
        <v>2847</v>
      </c>
      <c r="H1354" s="2" t="s">
        <v>3086</v>
      </c>
    </row>
    <row r="1355" spans="1:8" ht="15">
      <c r="A1355" s="2"/>
      <c r="B1355" s="2"/>
      <c r="C1355" s="5">
        <f t="shared" si="35"/>
        <v>292</v>
      </c>
      <c r="D1355" s="1" t="s">
        <v>2125</v>
      </c>
      <c r="E1355" s="2" t="s">
        <v>1546</v>
      </c>
      <c r="G1355" s="2" t="s">
        <v>2851</v>
      </c>
      <c r="H1355" s="2" t="s">
        <v>3125</v>
      </c>
    </row>
    <row r="1356" spans="1:8" ht="15">
      <c r="A1356" s="2"/>
      <c r="B1356" s="2"/>
      <c r="C1356" s="5">
        <f t="shared" si="35"/>
        <v>295</v>
      </c>
      <c r="D1356" s="1" t="s">
        <v>2128</v>
      </c>
      <c r="E1356" s="2" t="s">
        <v>1547</v>
      </c>
      <c r="G1356" s="2" t="s">
        <v>2851</v>
      </c>
      <c r="H1356" s="2" t="s">
        <v>3537</v>
      </c>
    </row>
    <row r="1357" spans="1:8" ht="15">
      <c r="A1357" s="2"/>
      <c r="B1357" s="2"/>
      <c r="C1357" s="5">
        <f t="shared" si="35"/>
        <v>296</v>
      </c>
      <c r="D1357" s="1" t="s">
        <v>2129</v>
      </c>
      <c r="E1357" s="2" t="s">
        <v>1548</v>
      </c>
      <c r="G1357" s="2" t="s">
        <v>2813</v>
      </c>
      <c r="H1357" s="2" t="s">
        <v>3123</v>
      </c>
    </row>
    <row r="1358" spans="1:8" ht="15">
      <c r="A1358" s="2"/>
      <c r="B1358" s="2"/>
      <c r="C1358" s="5">
        <f t="shared" si="35"/>
        <v>302</v>
      </c>
      <c r="D1358" s="1" t="s">
        <v>1550</v>
      </c>
      <c r="E1358" s="2" t="s">
        <v>1551</v>
      </c>
      <c r="G1358" s="2" t="s">
        <v>2851</v>
      </c>
      <c r="H1358" s="2" t="s">
        <v>2917</v>
      </c>
    </row>
    <row r="1359" spans="1:8" ht="15">
      <c r="A1359" s="2"/>
      <c r="B1359" s="2"/>
      <c r="C1359" s="5">
        <f t="shared" si="35"/>
        <v>304</v>
      </c>
      <c r="D1359" s="1" t="s">
        <v>1552</v>
      </c>
      <c r="E1359" s="2" t="s">
        <v>1553</v>
      </c>
      <c r="G1359" s="2" t="s">
        <v>2813</v>
      </c>
      <c r="H1359" s="2" t="s">
        <v>2912</v>
      </c>
    </row>
    <row r="1360" spans="1:8" ht="15">
      <c r="A1360" s="2"/>
      <c r="B1360" s="2"/>
      <c r="C1360" s="5">
        <f t="shared" si="35"/>
        <v>306</v>
      </c>
      <c r="D1360" s="1" t="s">
        <v>1554</v>
      </c>
      <c r="E1360" s="2" t="s">
        <v>1555</v>
      </c>
      <c r="G1360" s="2" t="s">
        <v>2813</v>
      </c>
      <c r="H1360" s="2" t="s">
        <v>2843</v>
      </c>
    </row>
    <row r="1361" spans="1:8" ht="15">
      <c r="A1361" s="2"/>
      <c r="B1361" s="2"/>
      <c r="C1361" s="5">
        <f t="shared" si="35"/>
        <v>307</v>
      </c>
      <c r="D1361" s="1" t="s">
        <v>1556</v>
      </c>
      <c r="E1361" s="2" t="s">
        <v>1557</v>
      </c>
      <c r="G1361" s="2" t="s">
        <v>2813</v>
      </c>
      <c r="H1361" s="2" t="s">
        <v>3342</v>
      </c>
    </row>
    <row r="1362" spans="1:8" ht="15">
      <c r="A1362" s="2"/>
      <c r="B1362" s="2"/>
      <c r="C1362" s="5">
        <f t="shared" si="35"/>
        <v>308</v>
      </c>
      <c r="D1362" s="1" t="s">
        <v>1558</v>
      </c>
      <c r="E1362" s="2" t="s">
        <v>1880</v>
      </c>
      <c r="G1362" s="2" t="s">
        <v>2813</v>
      </c>
      <c r="H1362" s="2" t="s">
        <v>3123</v>
      </c>
    </row>
    <row r="1363" spans="1:8" ht="15">
      <c r="A1363" s="2"/>
      <c r="B1363" s="2"/>
      <c r="C1363" s="5">
        <f t="shared" si="35"/>
        <v>310</v>
      </c>
      <c r="D1363" s="1" t="s">
        <v>1559</v>
      </c>
      <c r="E1363" s="2" t="s">
        <v>1560</v>
      </c>
      <c r="G1363" s="2" t="s">
        <v>3538</v>
      </c>
      <c r="H1363" s="2" t="s">
        <v>2913</v>
      </c>
    </row>
    <row r="1364" spans="1:8" ht="15">
      <c r="A1364" s="2"/>
      <c r="B1364" s="2"/>
      <c r="C1364" s="5">
        <f t="shared" si="35"/>
        <v>311</v>
      </c>
      <c r="D1364" s="1" t="s">
        <v>1561</v>
      </c>
      <c r="E1364" s="2" t="s">
        <v>1562</v>
      </c>
      <c r="G1364" s="2" t="s">
        <v>2813</v>
      </c>
      <c r="H1364" s="2" t="s">
        <v>2917</v>
      </c>
    </row>
    <row r="1365" spans="1:8" ht="15">
      <c r="A1365" s="2"/>
      <c r="B1365" s="2"/>
      <c r="C1365" s="5">
        <f t="shared" si="35"/>
        <v>313</v>
      </c>
      <c r="D1365" s="1" t="s">
        <v>1563</v>
      </c>
      <c r="E1365" s="2" t="s">
        <v>1564</v>
      </c>
      <c r="G1365" s="2" t="s">
        <v>2785</v>
      </c>
      <c r="H1365" s="2" t="s">
        <v>2843</v>
      </c>
    </row>
    <row r="1366" spans="1:8" ht="15">
      <c r="A1366" s="2"/>
      <c r="B1366" s="2"/>
      <c r="C1366" s="5">
        <f t="shared" si="35"/>
        <v>315</v>
      </c>
      <c r="D1366" s="1" t="s">
        <v>1565</v>
      </c>
      <c r="E1366" s="2" t="s">
        <v>1566</v>
      </c>
      <c r="G1366" s="2" t="s">
        <v>2813</v>
      </c>
      <c r="H1366" s="2" t="s">
        <v>3144</v>
      </c>
    </row>
    <row r="1367" spans="1:8" ht="15">
      <c r="A1367" s="2"/>
      <c r="B1367" s="2"/>
      <c r="C1367" s="5">
        <f t="shared" si="35"/>
        <v>323</v>
      </c>
      <c r="D1367" s="1" t="s">
        <v>1567</v>
      </c>
      <c r="E1367" s="2" t="s">
        <v>1568</v>
      </c>
      <c r="G1367" s="2" t="s">
        <v>2925</v>
      </c>
      <c r="H1367" s="2" t="s">
        <v>3175</v>
      </c>
    </row>
    <row r="1368" spans="1:8" ht="15">
      <c r="A1368" s="2"/>
      <c r="B1368" s="2"/>
      <c r="C1368" s="5">
        <f t="shared" si="35"/>
        <v>329</v>
      </c>
      <c r="D1368" s="1" t="s">
        <v>1569</v>
      </c>
      <c r="E1368" s="2" t="s">
        <v>1570</v>
      </c>
      <c r="G1368" s="2" t="s">
        <v>2813</v>
      </c>
      <c r="H1368" s="2" t="s">
        <v>2970</v>
      </c>
    </row>
    <row r="1369" spans="1:8" ht="15">
      <c r="A1369" s="2"/>
      <c r="B1369" s="2"/>
      <c r="C1369" s="5">
        <f t="shared" si="35"/>
        <v>331</v>
      </c>
      <c r="D1369" s="1" t="s">
        <v>1571</v>
      </c>
      <c r="E1369" s="2" t="s">
        <v>1572</v>
      </c>
      <c r="G1369" s="2" t="s">
        <v>3188</v>
      </c>
      <c r="H1369" s="2" t="s">
        <v>3363</v>
      </c>
    </row>
    <row r="1370" spans="1:8" ht="15">
      <c r="A1370" s="2"/>
      <c r="B1370" s="2"/>
      <c r="C1370" s="5">
        <f t="shared" si="35"/>
        <v>336</v>
      </c>
      <c r="D1370" s="1" t="s">
        <v>1573</v>
      </c>
      <c r="E1370" s="2" t="s">
        <v>1574</v>
      </c>
      <c r="G1370" s="2" t="s">
        <v>3539</v>
      </c>
      <c r="H1370" s="2" t="s">
        <v>3539</v>
      </c>
    </row>
    <row r="1371" spans="1:8" ht="15">
      <c r="A1371" s="2"/>
      <c r="B1371" s="2"/>
      <c r="C1371" s="5">
        <f t="shared" si="35"/>
        <v>341</v>
      </c>
      <c r="D1371" s="1" t="s">
        <v>849</v>
      </c>
      <c r="E1371" s="2" t="s">
        <v>1575</v>
      </c>
      <c r="G1371" s="2" t="s">
        <v>2901</v>
      </c>
      <c r="H1371" s="2" t="s">
        <v>3187</v>
      </c>
    </row>
    <row r="1372" spans="1:8" ht="15">
      <c r="A1372" s="2"/>
      <c r="B1372" s="2"/>
      <c r="C1372" s="5">
        <f t="shared" si="35"/>
        <v>344</v>
      </c>
      <c r="D1372" s="1" t="s">
        <v>1576</v>
      </c>
      <c r="E1372" s="2" t="s">
        <v>1577</v>
      </c>
      <c r="G1372" s="2" t="s">
        <v>2901</v>
      </c>
      <c r="H1372" s="2" t="s">
        <v>2970</v>
      </c>
    </row>
    <row r="1373" spans="1:8" ht="15">
      <c r="A1373" s="2"/>
      <c r="B1373" s="2"/>
      <c r="C1373" s="5">
        <f t="shared" si="35"/>
        <v>346</v>
      </c>
      <c r="D1373" s="1" t="s">
        <v>1578</v>
      </c>
      <c r="E1373" s="2" t="s">
        <v>1579</v>
      </c>
      <c r="G1373" s="2" t="s">
        <v>3274</v>
      </c>
      <c r="H1373" s="2" t="s">
        <v>3087</v>
      </c>
    </row>
    <row r="1374" spans="1:8" ht="15">
      <c r="A1374" s="2"/>
      <c r="B1374" s="2"/>
      <c r="C1374" s="5">
        <f t="shared" si="35"/>
        <v>348</v>
      </c>
      <c r="D1374" s="1" t="s">
        <v>1580</v>
      </c>
      <c r="E1374" s="2" t="s">
        <v>1581</v>
      </c>
      <c r="G1374" s="2" t="s">
        <v>3068</v>
      </c>
      <c r="H1374" s="2" t="s">
        <v>3215</v>
      </c>
    </row>
    <row r="1375" spans="1:8" ht="15">
      <c r="A1375" s="2"/>
      <c r="B1375" s="2"/>
      <c r="C1375" s="5">
        <f t="shared" si="35"/>
        <v>349</v>
      </c>
      <c r="D1375" s="1" t="s">
        <v>1582</v>
      </c>
      <c r="E1375" s="2" t="s">
        <v>1583</v>
      </c>
      <c r="G1375" s="2" t="s">
        <v>2808</v>
      </c>
      <c r="H1375" s="2" t="s">
        <v>3125</v>
      </c>
    </row>
    <row r="1376" spans="1:8" ht="15">
      <c r="A1376" s="2"/>
      <c r="B1376" s="2"/>
      <c r="C1376" s="5">
        <f t="shared" si="35"/>
        <v>353</v>
      </c>
      <c r="D1376" s="1" t="s">
        <v>1584</v>
      </c>
      <c r="E1376" s="2" t="s">
        <v>1585</v>
      </c>
      <c r="G1376" s="2" t="s">
        <v>2814</v>
      </c>
      <c r="H1376" s="2" t="s">
        <v>2917</v>
      </c>
    </row>
    <row r="1377" spans="1:8" ht="15">
      <c r="A1377" s="2"/>
      <c r="B1377" s="2"/>
      <c r="C1377" s="5">
        <f t="shared" si="35"/>
        <v>355</v>
      </c>
      <c r="D1377" s="1" t="s">
        <v>1586</v>
      </c>
      <c r="E1377" s="2" t="s">
        <v>1587</v>
      </c>
      <c r="G1377" s="2" t="s">
        <v>3010</v>
      </c>
      <c r="H1377" s="2" t="s">
        <v>2843</v>
      </c>
    </row>
    <row r="1378" spans="1:8" ht="15">
      <c r="A1378" s="2"/>
      <c r="B1378" s="2"/>
      <c r="C1378" s="5">
        <f t="shared" si="35"/>
        <v>358</v>
      </c>
      <c r="D1378" s="1" t="s">
        <v>901</v>
      </c>
      <c r="E1378" s="2" t="s">
        <v>1588</v>
      </c>
      <c r="G1378" s="2" t="s">
        <v>3214</v>
      </c>
      <c r="H1378" s="2" t="s">
        <v>3162</v>
      </c>
    </row>
    <row r="1379" spans="1:8" ht="15">
      <c r="A1379" s="2"/>
      <c r="B1379" s="2"/>
      <c r="C1379" s="5">
        <f aca="true" t="shared" si="36" ref="C1379:C1442">IF(LEFT(D1379,3)="gez",MID(D1379,6,3)+200,MID(D1379,5,10)*1)</f>
        <v>359</v>
      </c>
      <c r="D1379" s="1" t="s">
        <v>1589</v>
      </c>
      <c r="E1379" s="2" t="s">
        <v>1590</v>
      </c>
      <c r="G1379" s="2" t="s">
        <v>3540</v>
      </c>
      <c r="H1379" s="2" t="s">
        <v>3541</v>
      </c>
    </row>
    <row r="1380" spans="1:8" ht="15">
      <c r="A1380" s="2"/>
      <c r="B1380" s="2"/>
      <c r="C1380" s="5">
        <f t="shared" si="36"/>
        <v>363</v>
      </c>
      <c r="D1380" s="1" t="s">
        <v>1591</v>
      </c>
      <c r="E1380" s="2" t="s">
        <v>1592</v>
      </c>
      <c r="G1380" s="2" t="s">
        <v>2800</v>
      </c>
      <c r="H1380" s="2" t="s">
        <v>2921</v>
      </c>
    </row>
    <row r="1381" spans="1:8" ht="15">
      <c r="A1381" s="2"/>
      <c r="B1381" s="2"/>
      <c r="C1381" s="5">
        <f t="shared" si="36"/>
        <v>367</v>
      </c>
      <c r="D1381" s="1" t="s">
        <v>1593</v>
      </c>
      <c r="E1381" s="2" t="s">
        <v>1594</v>
      </c>
      <c r="G1381" s="2" t="s">
        <v>3114</v>
      </c>
      <c r="H1381" s="2" t="s">
        <v>3542</v>
      </c>
    </row>
    <row r="1382" spans="1:8" ht="15">
      <c r="A1382" s="2"/>
      <c r="B1382" s="2"/>
      <c r="C1382" s="5">
        <f t="shared" si="36"/>
        <v>368</v>
      </c>
      <c r="D1382" s="1" t="s">
        <v>1595</v>
      </c>
      <c r="E1382" s="2" t="s">
        <v>1596</v>
      </c>
      <c r="G1382" s="2" t="s">
        <v>3543</v>
      </c>
      <c r="H1382" s="2" t="s">
        <v>3064</v>
      </c>
    </row>
    <row r="1383" spans="1:8" ht="15">
      <c r="A1383" s="2"/>
      <c r="B1383" s="2"/>
      <c r="C1383" s="5">
        <f t="shared" si="36"/>
        <v>370</v>
      </c>
      <c r="D1383" s="1" t="s">
        <v>1302</v>
      </c>
      <c r="E1383" s="2" t="s">
        <v>1597</v>
      </c>
      <c r="G1383" s="2" t="s">
        <v>3390</v>
      </c>
      <c r="H1383" s="2" t="s">
        <v>3391</v>
      </c>
    </row>
    <row r="1384" spans="1:8" ht="15">
      <c r="A1384" s="2"/>
      <c r="B1384" s="2"/>
      <c r="C1384" s="5">
        <f t="shared" si="36"/>
        <v>371</v>
      </c>
      <c r="D1384" s="1" t="s">
        <v>1598</v>
      </c>
      <c r="E1384" s="2" t="s">
        <v>1599</v>
      </c>
      <c r="G1384" s="2" t="s">
        <v>3095</v>
      </c>
      <c r="H1384" s="2" t="s">
        <v>2917</v>
      </c>
    </row>
    <row r="1385" spans="1:8" ht="15">
      <c r="A1385" s="2"/>
      <c r="B1385" s="2"/>
      <c r="C1385" s="5">
        <f t="shared" si="36"/>
        <v>375</v>
      </c>
      <c r="D1385" s="1" t="s">
        <v>1600</v>
      </c>
      <c r="E1385" s="2" t="s">
        <v>1601</v>
      </c>
      <c r="G1385" s="2" t="s">
        <v>3544</v>
      </c>
      <c r="H1385" s="2" t="s">
        <v>2913</v>
      </c>
    </row>
    <row r="1386" spans="1:8" ht="15">
      <c r="A1386" s="2"/>
      <c r="B1386" s="2"/>
      <c r="C1386" s="5">
        <f t="shared" si="36"/>
        <v>377</v>
      </c>
      <c r="D1386" s="1" t="s">
        <v>1602</v>
      </c>
      <c r="E1386" s="2" t="s">
        <v>1603</v>
      </c>
      <c r="G1386" s="2" t="s">
        <v>3274</v>
      </c>
      <c r="H1386" s="2" t="s">
        <v>2970</v>
      </c>
    </row>
    <row r="1387" spans="1:8" ht="15">
      <c r="A1387" s="2"/>
      <c r="B1387" s="2"/>
      <c r="C1387" s="5">
        <f t="shared" si="36"/>
        <v>379</v>
      </c>
      <c r="D1387" s="1" t="s">
        <v>1604</v>
      </c>
      <c r="E1387" s="2" t="s">
        <v>1605</v>
      </c>
      <c r="G1387" s="2" t="s">
        <v>3545</v>
      </c>
      <c r="H1387" s="2" t="s">
        <v>2817</v>
      </c>
    </row>
    <row r="1388" spans="1:8" ht="15">
      <c r="A1388" s="2"/>
      <c r="B1388" s="2"/>
      <c r="C1388" s="5">
        <f t="shared" si="36"/>
        <v>380</v>
      </c>
      <c r="D1388" s="1" t="s">
        <v>1606</v>
      </c>
      <c r="E1388" s="2" t="s">
        <v>1882</v>
      </c>
      <c r="G1388" s="2" t="s">
        <v>3095</v>
      </c>
      <c r="H1388" s="2" t="s">
        <v>2970</v>
      </c>
    </row>
    <row r="1389" spans="1:8" ht="15">
      <c r="A1389" s="2"/>
      <c r="B1389" s="2"/>
      <c r="C1389" s="5">
        <f t="shared" si="36"/>
        <v>381</v>
      </c>
      <c r="D1389" s="1" t="s">
        <v>1607</v>
      </c>
      <c r="E1389" s="2" t="s">
        <v>1608</v>
      </c>
      <c r="G1389" s="2" t="s">
        <v>3543</v>
      </c>
      <c r="H1389" s="2" t="s">
        <v>2970</v>
      </c>
    </row>
    <row r="1390" spans="1:8" ht="15">
      <c r="A1390" s="2"/>
      <c r="B1390" s="2"/>
      <c r="C1390" s="5">
        <f t="shared" si="36"/>
        <v>385</v>
      </c>
      <c r="D1390" s="1" t="s">
        <v>981</v>
      </c>
      <c r="E1390" s="2" t="s">
        <v>1609</v>
      </c>
      <c r="G1390" s="2" t="s">
        <v>3237</v>
      </c>
      <c r="H1390" s="2" t="s">
        <v>2961</v>
      </c>
    </row>
    <row r="1391" spans="1:8" ht="15">
      <c r="A1391" s="2"/>
      <c r="B1391" s="2"/>
      <c r="C1391" s="5">
        <f t="shared" si="36"/>
        <v>386</v>
      </c>
      <c r="D1391" s="1" t="s">
        <v>1610</v>
      </c>
      <c r="E1391" s="2" t="s">
        <v>1611</v>
      </c>
      <c r="G1391" s="2" t="s">
        <v>3237</v>
      </c>
      <c r="H1391" s="2" t="s">
        <v>2961</v>
      </c>
    </row>
    <row r="1392" spans="1:8" ht="15">
      <c r="A1392" s="2"/>
      <c r="B1392" s="2"/>
      <c r="C1392" s="5">
        <f t="shared" si="36"/>
        <v>387</v>
      </c>
      <c r="D1392" s="1" t="s">
        <v>1612</v>
      </c>
      <c r="E1392" s="2" t="s">
        <v>1613</v>
      </c>
      <c r="G1392" s="2" t="s">
        <v>2901</v>
      </c>
      <c r="H1392" s="2" t="s">
        <v>2918</v>
      </c>
    </row>
    <row r="1393" spans="1:8" ht="15">
      <c r="A1393" s="2"/>
      <c r="B1393" s="2"/>
      <c r="C1393" s="5">
        <f t="shared" si="36"/>
        <v>389</v>
      </c>
      <c r="D1393" s="1" t="s">
        <v>1614</v>
      </c>
      <c r="E1393" s="2" t="s">
        <v>1615</v>
      </c>
      <c r="G1393" s="2" t="s">
        <v>3141</v>
      </c>
      <c r="H1393" s="2" t="s">
        <v>3546</v>
      </c>
    </row>
    <row r="1394" spans="1:8" ht="15">
      <c r="A1394" s="2"/>
      <c r="B1394" s="2"/>
      <c r="C1394" s="5">
        <f t="shared" si="36"/>
        <v>390</v>
      </c>
      <c r="D1394" s="1" t="s">
        <v>1616</v>
      </c>
      <c r="E1394" s="2" t="s">
        <v>1617</v>
      </c>
      <c r="G1394" s="2" t="s">
        <v>3547</v>
      </c>
      <c r="H1394" s="2" t="s">
        <v>3479</v>
      </c>
    </row>
    <row r="1395" spans="1:8" ht="15">
      <c r="A1395" s="2"/>
      <c r="B1395" s="2"/>
      <c r="C1395" s="5">
        <f t="shared" si="36"/>
        <v>391</v>
      </c>
      <c r="D1395" s="1" t="s">
        <v>1618</v>
      </c>
      <c r="E1395" s="2" t="s">
        <v>1619</v>
      </c>
      <c r="G1395" s="2" t="s">
        <v>3548</v>
      </c>
      <c r="H1395" s="2" t="s">
        <v>3549</v>
      </c>
    </row>
    <row r="1396" spans="1:8" ht="15">
      <c r="A1396" s="2"/>
      <c r="B1396" s="2"/>
      <c r="C1396" s="5">
        <f t="shared" si="36"/>
        <v>396</v>
      </c>
      <c r="D1396" s="1" t="s">
        <v>1620</v>
      </c>
      <c r="E1396" s="2" t="s">
        <v>1621</v>
      </c>
      <c r="G1396" s="2" t="s">
        <v>3550</v>
      </c>
      <c r="H1396" s="2" t="s">
        <v>3551</v>
      </c>
    </row>
    <row r="1397" spans="1:8" ht="15">
      <c r="A1397" s="2"/>
      <c r="B1397" s="2"/>
      <c r="C1397" s="5">
        <f t="shared" si="36"/>
        <v>397</v>
      </c>
      <c r="D1397" s="1" t="s">
        <v>1622</v>
      </c>
      <c r="E1397" s="2" t="s">
        <v>1623</v>
      </c>
      <c r="G1397" s="2" t="s">
        <v>3552</v>
      </c>
      <c r="H1397" s="2" t="s">
        <v>2961</v>
      </c>
    </row>
    <row r="1398" spans="1:8" ht="15">
      <c r="A1398" s="2"/>
      <c r="B1398" s="2"/>
      <c r="C1398" s="5">
        <f t="shared" si="36"/>
        <v>398</v>
      </c>
      <c r="D1398" s="1" t="s">
        <v>1624</v>
      </c>
      <c r="E1398" s="2" t="s">
        <v>1625</v>
      </c>
      <c r="G1398" s="2" t="s">
        <v>2813</v>
      </c>
      <c r="H1398" s="2" t="s">
        <v>3524</v>
      </c>
    </row>
    <row r="1399" spans="1:8" ht="15">
      <c r="A1399" s="2"/>
      <c r="B1399" s="2"/>
      <c r="C1399" s="5">
        <f t="shared" si="36"/>
        <v>401</v>
      </c>
      <c r="D1399" s="1" t="s">
        <v>1626</v>
      </c>
      <c r="E1399" s="2" t="s">
        <v>1627</v>
      </c>
      <c r="G1399" s="2" t="s">
        <v>3553</v>
      </c>
      <c r="H1399" s="2" t="s">
        <v>3524</v>
      </c>
    </row>
    <row r="1400" spans="1:8" ht="15">
      <c r="A1400" s="2"/>
      <c r="B1400" s="2"/>
      <c r="C1400" s="5">
        <f t="shared" si="36"/>
        <v>402</v>
      </c>
      <c r="D1400" s="1" t="s">
        <v>1628</v>
      </c>
      <c r="E1400" s="2" t="s">
        <v>1629</v>
      </c>
      <c r="G1400" s="2" t="s">
        <v>3554</v>
      </c>
      <c r="H1400" s="2" t="s">
        <v>3515</v>
      </c>
    </row>
    <row r="1401" spans="1:8" ht="15">
      <c r="A1401" s="2"/>
      <c r="B1401" s="2"/>
      <c r="C1401" s="5">
        <f t="shared" si="36"/>
        <v>403</v>
      </c>
      <c r="D1401" s="1" t="s">
        <v>1630</v>
      </c>
      <c r="E1401" s="2" t="s">
        <v>1631</v>
      </c>
      <c r="G1401" s="2" t="s">
        <v>3087</v>
      </c>
      <c r="H1401" s="2" t="s">
        <v>3088</v>
      </c>
    </row>
    <row r="1402" spans="1:8" ht="15">
      <c r="A1402" s="2"/>
      <c r="B1402" s="2"/>
      <c r="C1402" s="5">
        <f t="shared" si="36"/>
        <v>404</v>
      </c>
      <c r="D1402" s="1" t="s">
        <v>1632</v>
      </c>
      <c r="E1402" s="2" t="s">
        <v>1633</v>
      </c>
      <c r="G1402" s="2" t="s">
        <v>3087</v>
      </c>
      <c r="H1402" s="2" t="s">
        <v>3056</v>
      </c>
    </row>
    <row r="1403" spans="1:8" ht="15">
      <c r="A1403" s="2"/>
      <c r="B1403" s="2"/>
      <c r="C1403" s="5">
        <f t="shared" si="36"/>
        <v>406</v>
      </c>
      <c r="D1403" s="1" t="s">
        <v>1634</v>
      </c>
      <c r="E1403" s="2" t="s">
        <v>1635</v>
      </c>
      <c r="G1403" s="2" t="s">
        <v>3553</v>
      </c>
      <c r="H1403" s="2" t="s">
        <v>3086</v>
      </c>
    </row>
    <row r="1404" spans="1:8" ht="15">
      <c r="A1404" s="2"/>
      <c r="B1404" s="2"/>
      <c r="C1404" s="5">
        <f t="shared" si="36"/>
        <v>412</v>
      </c>
      <c r="D1404" s="1" t="s">
        <v>1636</v>
      </c>
      <c r="E1404" s="2" t="s">
        <v>1637</v>
      </c>
      <c r="G1404" s="2" t="s">
        <v>3268</v>
      </c>
      <c r="H1404" s="2" t="s">
        <v>3268</v>
      </c>
    </row>
    <row r="1405" spans="1:8" ht="15">
      <c r="A1405" s="2"/>
      <c r="B1405" s="2"/>
      <c r="C1405" s="5">
        <f t="shared" si="36"/>
        <v>414</v>
      </c>
      <c r="D1405" s="1" t="s">
        <v>1044</v>
      </c>
      <c r="E1405" s="2" t="s">
        <v>1638</v>
      </c>
      <c r="G1405" s="2" t="s">
        <v>2901</v>
      </c>
      <c r="H1405" s="2" t="s">
        <v>2970</v>
      </c>
    </row>
    <row r="1406" spans="1:8" ht="15">
      <c r="A1406" s="2"/>
      <c r="B1406" s="2"/>
      <c r="C1406" s="5">
        <f t="shared" si="36"/>
        <v>416</v>
      </c>
      <c r="D1406" s="1" t="s">
        <v>1639</v>
      </c>
      <c r="E1406" s="2" t="s">
        <v>1640</v>
      </c>
      <c r="G1406" s="2" t="s">
        <v>3555</v>
      </c>
      <c r="H1406" s="2" t="s">
        <v>3556</v>
      </c>
    </row>
    <row r="1407" spans="1:8" ht="15">
      <c r="A1407" s="2"/>
      <c r="B1407" s="2"/>
      <c r="C1407" s="5">
        <f t="shared" si="36"/>
        <v>421</v>
      </c>
      <c r="D1407" s="1" t="s">
        <v>1641</v>
      </c>
      <c r="E1407" s="2" t="s">
        <v>1642</v>
      </c>
      <c r="G1407" s="2" t="s">
        <v>2816</v>
      </c>
      <c r="H1407" s="2" t="s">
        <v>3532</v>
      </c>
    </row>
    <row r="1408" spans="1:8" ht="15">
      <c r="A1408" s="2"/>
      <c r="B1408" s="2"/>
      <c r="C1408" s="5">
        <f t="shared" si="36"/>
        <v>422</v>
      </c>
      <c r="D1408" s="1" t="s">
        <v>1643</v>
      </c>
      <c r="E1408" s="2" t="s">
        <v>1644</v>
      </c>
      <c r="G1408" s="2" t="s">
        <v>3241</v>
      </c>
      <c r="H1408" s="2" t="s">
        <v>3187</v>
      </c>
    </row>
    <row r="1409" spans="1:8" ht="15">
      <c r="A1409" s="2"/>
      <c r="B1409" s="2"/>
      <c r="C1409" s="5">
        <f t="shared" si="36"/>
        <v>426</v>
      </c>
      <c r="D1409" s="1" t="s">
        <v>1645</v>
      </c>
      <c r="E1409" s="2" t="s">
        <v>1646</v>
      </c>
      <c r="G1409" s="2" t="s">
        <v>3557</v>
      </c>
      <c r="H1409" s="2" t="s">
        <v>2995</v>
      </c>
    </row>
    <row r="1410" spans="1:8" ht="15">
      <c r="A1410" s="2"/>
      <c r="B1410" s="2"/>
      <c r="C1410" s="5">
        <f t="shared" si="36"/>
        <v>427</v>
      </c>
      <c r="D1410" s="1" t="s">
        <v>1647</v>
      </c>
      <c r="E1410" s="2" t="s">
        <v>1648</v>
      </c>
      <c r="G1410" s="2" t="s">
        <v>3558</v>
      </c>
      <c r="H1410" s="2" t="s">
        <v>2995</v>
      </c>
    </row>
    <row r="1411" spans="1:8" ht="15">
      <c r="A1411" s="2"/>
      <c r="B1411" s="2"/>
      <c r="C1411" s="5">
        <f t="shared" si="36"/>
        <v>429</v>
      </c>
      <c r="D1411" s="1" t="s">
        <v>1649</v>
      </c>
      <c r="E1411" s="2" t="s">
        <v>1650</v>
      </c>
      <c r="G1411" s="2" t="s">
        <v>3122</v>
      </c>
      <c r="H1411" s="2" t="s">
        <v>3559</v>
      </c>
    </row>
    <row r="1412" spans="1:8" ht="15">
      <c r="A1412" s="2"/>
      <c r="B1412" s="2"/>
      <c r="C1412" s="5">
        <f t="shared" si="36"/>
        <v>430</v>
      </c>
      <c r="D1412" s="1" t="s">
        <v>1651</v>
      </c>
      <c r="E1412" s="2" t="s">
        <v>1652</v>
      </c>
      <c r="G1412" s="2" t="s">
        <v>3001</v>
      </c>
      <c r="H1412" s="2" t="s">
        <v>3560</v>
      </c>
    </row>
    <row r="1413" spans="1:8" ht="15">
      <c r="A1413" s="2"/>
      <c r="B1413" s="2"/>
      <c r="C1413" s="5">
        <f t="shared" si="36"/>
        <v>431</v>
      </c>
      <c r="D1413" s="1" t="s">
        <v>1653</v>
      </c>
      <c r="E1413" s="2" t="s">
        <v>1654</v>
      </c>
      <c r="G1413" s="2" t="s">
        <v>3561</v>
      </c>
      <c r="H1413" s="2" t="s">
        <v>3562</v>
      </c>
    </row>
    <row r="1414" spans="1:8" ht="15">
      <c r="A1414" s="2"/>
      <c r="B1414" s="2"/>
      <c r="C1414" s="5">
        <f t="shared" si="36"/>
        <v>435</v>
      </c>
      <c r="D1414" s="1" t="s">
        <v>1655</v>
      </c>
      <c r="E1414" s="2" t="s">
        <v>1656</v>
      </c>
      <c r="G1414" s="2" t="s">
        <v>3563</v>
      </c>
      <c r="H1414" s="2" t="s">
        <v>3374</v>
      </c>
    </row>
    <row r="1415" spans="1:8" ht="15">
      <c r="A1415" s="2"/>
      <c r="B1415" s="2"/>
      <c r="C1415" s="5">
        <f t="shared" si="36"/>
        <v>436</v>
      </c>
      <c r="D1415" s="1" t="s">
        <v>1657</v>
      </c>
      <c r="E1415" s="2" t="s">
        <v>1658</v>
      </c>
      <c r="G1415" s="2" t="s">
        <v>3564</v>
      </c>
      <c r="H1415" s="2" t="s">
        <v>2995</v>
      </c>
    </row>
    <row r="1416" spans="1:8" ht="15">
      <c r="A1416" s="2"/>
      <c r="B1416" s="2"/>
      <c r="C1416" s="5">
        <f t="shared" si="36"/>
        <v>440</v>
      </c>
      <c r="D1416" s="1" t="s">
        <v>1659</v>
      </c>
      <c r="E1416" s="2" t="s">
        <v>1660</v>
      </c>
      <c r="G1416" s="2" t="s">
        <v>3087</v>
      </c>
      <c r="H1416" s="2" t="s">
        <v>3088</v>
      </c>
    </row>
    <row r="1417" spans="1:8" ht="15">
      <c r="A1417" s="2"/>
      <c r="B1417" s="2"/>
      <c r="C1417" s="5">
        <f t="shared" si="36"/>
        <v>443</v>
      </c>
      <c r="D1417" s="1" t="s">
        <v>1661</v>
      </c>
      <c r="E1417" s="2" t="s">
        <v>1662</v>
      </c>
      <c r="G1417" s="2" t="s">
        <v>2975</v>
      </c>
      <c r="H1417" s="2" t="s">
        <v>3225</v>
      </c>
    </row>
    <row r="1418" spans="1:8" ht="15">
      <c r="A1418" s="2"/>
      <c r="B1418" s="2"/>
      <c r="C1418" s="5">
        <f t="shared" si="36"/>
        <v>444</v>
      </c>
      <c r="D1418" s="1" t="s">
        <v>1663</v>
      </c>
      <c r="E1418" s="2" t="s">
        <v>1664</v>
      </c>
      <c r="G1418" s="2" t="s">
        <v>3095</v>
      </c>
      <c r="H1418" s="2" t="s">
        <v>3215</v>
      </c>
    </row>
    <row r="1419" spans="1:8" ht="15">
      <c r="A1419" s="2"/>
      <c r="B1419" s="2"/>
      <c r="C1419" s="5">
        <f t="shared" si="36"/>
        <v>446</v>
      </c>
      <c r="D1419" s="1" t="s">
        <v>1665</v>
      </c>
      <c r="E1419" s="2" t="s">
        <v>1666</v>
      </c>
      <c r="G1419" s="2" t="s">
        <v>2813</v>
      </c>
      <c r="H1419" s="2" t="s">
        <v>3565</v>
      </c>
    </row>
    <row r="1420" spans="1:8" ht="15">
      <c r="A1420" s="2"/>
      <c r="B1420" s="2"/>
      <c r="C1420" s="5">
        <f t="shared" si="36"/>
        <v>451</v>
      </c>
      <c r="D1420" s="1" t="s">
        <v>1667</v>
      </c>
      <c r="E1420" s="2" t="s">
        <v>1668</v>
      </c>
      <c r="G1420" s="2" t="s">
        <v>2847</v>
      </c>
      <c r="H1420" s="2" t="s">
        <v>2912</v>
      </c>
    </row>
    <row r="1421" spans="1:8" ht="15">
      <c r="A1421" s="2"/>
      <c r="B1421" s="2"/>
      <c r="C1421" s="5">
        <f t="shared" si="36"/>
        <v>456</v>
      </c>
      <c r="D1421" s="1" t="s">
        <v>1669</v>
      </c>
      <c r="E1421" s="2" t="s">
        <v>1670</v>
      </c>
      <c r="G1421" s="2" t="s">
        <v>2851</v>
      </c>
      <c r="H1421" s="2" t="s">
        <v>2917</v>
      </c>
    </row>
    <row r="1422" spans="1:8" ht="15">
      <c r="A1422" s="2"/>
      <c r="B1422" s="2"/>
      <c r="C1422" s="5">
        <f t="shared" si="36"/>
        <v>457</v>
      </c>
      <c r="D1422" s="1" t="s">
        <v>1671</v>
      </c>
      <c r="E1422" s="2" t="s">
        <v>1672</v>
      </c>
      <c r="G1422" s="2" t="s">
        <v>3566</v>
      </c>
      <c r="H1422" s="2" t="s">
        <v>3562</v>
      </c>
    </row>
    <row r="1423" spans="1:8" ht="15">
      <c r="A1423" s="2"/>
      <c r="B1423" s="2"/>
      <c r="C1423" s="5">
        <f t="shared" si="36"/>
        <v>458</v>
      </c>
      <c r="D1423" s="1" t="s">
        <v>1673</v>
      </c>
      <c r="E1423" s="2" t="s">
        <v>1674</v>
      </c>
      <c r="G1423" s="2" t="s">
        <v>3567</v>
      </c>
      <c r="H1423" s="2" t="s">
        <v>3179</v>
      </c>
    </row>
    <row r="1424" spans="1:8" ht="15">
      <c r="A1424" s="2"/>
      <c r="B1424" s="2"/>
      <c r="C1424" s="5">
        <f t="shared" si="36"/>
        <v>459</v>
      </c>
      <c r="D1424" s="1" t="s">
        <v>1675</v>
      </c>
      <c r="E1424" s="2" t="s">
        <v>1676</v>
      </c>
      <c r="G1424" s="2" t="s">
        <v>3568</v>
      </c>
      <c r="H1424" s="2" t="s">
        <v>3569</v>
      </c>
    </row>
    <row r="1425" spans="1:8" ht="15">
      <c r="A1425" s="2"/>
      <c r="B1425" s="2"/>
      <c r="C1425" s="5">
        <f t="shared" si="36"/>
        <v>460</v>
      </c>
      <c r="D1425" s="1" t="s">
        <v>1677</v>
      </c>
      <c r="E1425" s="2" t="s">
        <v>1678</v>
      </c>
      <c r="G1425" s="2" t="s">
        <v>3570</v>
      </c>
      <c r="H1425" s="2" t="s">
        <v>3514</v>
      </c>
    </row>
    <row r="1426" spans="1:8" ht="15">
      <c r="A1426" s="2"/>
      <c r="B1426" s="2"/>
      <c r="C1426" s="5">
        <f t="shared" si="36"/>
        <v>463</v>
      </c>
      <c r="D1426" s="1" t="s">
        <v>1679</v>
      </c>
      <c r="E1426" s="2" t="s">
        <v>1680</v>
      </c>
      <c r="G1426" s="2" t="s">
        <v>3342</v>
      </c>
      <c r="H1426" s="2" t="s">
        <v>3363</v>
      </c>
    </row>
    <row r="1427" spans="1:8" ht="15">
      <c r="A1427" s="2"/>
      <c r="B1427" s="2"/>
      <c r="C1427" s="5">
        <f t="shared" si="36"/>
        <v>464</v>
      </c>
      <c r="D1427" s="1" t="s">
        <v>1210</v>
      </c>
      <c r="E1427" s="2" t="s">
        <v>1681</v>
      </c>
      <c r="G1427" s="2" t="s">
        <v>3348</v>
      </c>
      <c r="H1427" s="2" t="s">
        <v>3283</v>
      </c>
    </row>
    <row r="1428" spans="1:8" ht="15">
      <c r="A1428" s="2"/>
      <c r="B1428" s="2"/>
      <c r="C1428" s="5">
        <f t="shared" si="36"/>
        <v>467</v>
      </c>
      <c r="D1428" s="1" t="s">
        <v>1682</v>
      </c>
      <c r="E1428" s="2" t="s">
        <v>1683</v>
      </c>
      <c r="G1428" s="2" t="s">
        <v>3571</v>
      </c>
      <c r="H1428" s="2" t="s">
        <v>3215</v>
      </c>
    </row>
    <row r="1429" spans="1:8" ht="15">
      <c r="A1429" s="2"/>
      <c r="B1429" s="2"/>
      <c r="C1429" s="5">
        <f t="shared" si="36"/>
        <v>468</v>
      </c>
      <c r="D1429" s="1" t="s">
        <v>1684</v>
      </c>
      <c r="E1429" s="2" t="s">
        <v>1685</v>
      </c>
      <c r="G1429" s="2" t="s">
        <v>3480</v>
      </c>
      <c r="H1429" s="2" t="s">
        <v>3144</v>
      </c>
    </row>
    <row r="1430" spans="1:8" ht="15">
      <c r="A1430" s="2"/>
      <c r="B1430" s="2"/>
      <c r="C1430" s="5">
        <f t="shared" si="36"/>
        <v>469</v>
      </c>
      <c r="D1430" s="1" t="s">
        <v>1686</v>
      </c>
      <c r="E1430" s="2" t="s">
        <v>1687</v>
      </c>
      <c r="G1430" s="2" t="s">
        <v>3572</v>
      </c>
      <c r="H1430" s="2" t="s">
        <v>3068</v>
      </c>
    </row>
    <row r="1431" spans="1:8" ht="15">
      <c r="A1431" s="2"/>
      <c r="B1431" s="2"/>
      <c r="C1431" s="5">
        <f t="shared" si="36"/>
        <v>470</v>
      </c>
      <c r="D1431" s="1" t="s">
        <v>1688</v>
      </c>
      <c r="E1431" s="2" t="s">
        <v>1689</v>
      </c>
      <c r="G1431" s="2" t="s">
        <v>2966</v>
      </c>
      <c r="H1431" s="2" t="s">
        <v>3573</v>
      </c>
    </row>
    <row r="1432" spans="1:8" ht="15">
      <c r="A1432" s="2"/>
      <c r="B1432" s="2"/>
      <c r="C1432" s="5">
        <f t="shared" si="36"/>
        <v>472</v>
      </c>
      <c r="D1432" s="1" t="s">
        <v>1690</v>
      </c>
      <c r="E1432" s="2" t="s">
        <v>1691</v>
      </c>
      <c r="G1432" s="2" t="s">
        <v>3087</v>
      </c>
      <c r="H1432" s="2" t="s">
        <v>3088</v>
      </c>
    </row>
    <row r="1433" spans="1:8" ht="15">
      <c r="A1433" s="2"/>
      <c r="B1433" s="2"/>
      <c r="C1433" s="5">
        <f t="shared" si="36"/>
        <v>474</v>
      </c>
      <c r="D1433" s="1" t="s">
        <v>1692</v>
      </c>
      <c r="E1433" s="2" t="s">
        <v>1693</v>
      </c>
      <c r="G1433" s="2" t="s">
        <v>2813</v>
      </c>
      <c r="H1433" s="2" t="s">
        <v>3123</v>
      </c>
    </row>
    <row r="1434" spans="1:8" ht="15">
      <c r="A1434" s="2"/>
      <c r="B1434" s="2"/>
      <c r="C1434" s="5">
        <f t="shared" si="36"/>
        <v>475</v>
      </c>
      <c r="D1434" s="1" t="s">
        <v>1694</v>
      </c>
      <c r="E1434" s="2" t="s">
        <v>1695</v>
      </c>
      <c r="G1434" s="2" t="s">
        <v>2808</v>
      </c>
      <c r="H1434" s="2" t="s">
        <v>3125</v>
      </c>
    </row>
    <row r="1435" spans="1:8" ht="15">
      <c r="A1435" s="2"/>
      <c r="B1435" s="2"/>
      <c r="C1435" s="5">
        <f t="shared" si="36"/>
        <v>476</v>
      </c>
      <c r="D1435" s="1" t="s">
        <v>1696</v>
      </c>
      <c r="E1435" s="2" t="s">
        <v>1697</v>
      </c>
      <c r="G1435" s="2" t="s">
        <v>3415</v>
      </c>
      <c r="H1435" s="2" t="s">
        <v>3037</v>
      </c>
    </row>
    <row r="1436" spans="1:8" ht="15">
      <c r="A1436" s="2"/>
      <c r="B1436" s="2"/>
      <c r="C1436" s="5">
        <f t="shared" si="36"/>
        <v>477</v>
      </c>
      <c r="D1436" s="1" t="s">
        <v>1698</v>
      </c>
      <c r="E1436" s="2" t="s">
        <v>1699</v>
      </c>
      <c r="G1436" s="2" t="s">
        <v>3574</v>
      </c>
      <c r="H1436" s="2" t="s">
        <v>3515</v>
      </c>
    </row>
    <row r="1437" spans="1:8" ht="15">
      <c r="A1437" s="2"/>
      <c r="B1437" s="2"/>
      <c r="C1437" s="5">
        <f t="shared" si="36"/>
        <v>482</v>
      </c>
      <c r="D1437" s="1" t="s">
        <v>1700</v>
      </c>
      <c r="E1437" s="2" t="s">
        <v>1701</v>
      </c>
      <c r="G1437" s="2" t="s">
        <v>2847</v>
      </c>
      <c r="H1437" s="2" t="s">
        <v>3179</v>
      </c>
    </row>
    <row r="1438" spans="1:8" ht="15">
      <c r="A1438" s="2"/>
      <c r="B1438" s="2"/>
      <c r="C1438" s="5">
        <f t="shared" si="36"/>
        <v>491</v>
      </c>
      <c r="D1438" s="1" t="s">
        <v>1702</v>
      </c>
      <c r="E1438" s="2" t="s">
        <v>1703</v>
      </c>
      <c r="G1438" s="2" t="s">
        <v>3575</v>
      </c>
      <c r="H1438" s="2" t="s">
        <v>3202</v>
      </c>
    </row>
    <row r="1439" spans="1:8" ht="15">
      <c r="A1439" s="2"/>
      <c r="B1439" s="2"/>
      <c r="C1439" s="5">
        <f t="shared" si="36"/>
        <v>492</v>
      </c>
      <c r="D1439" s="1" t="s">
        <v>1704</v>
      </c>
      <c r="E1439" s="2" t="s">
        <v>1705</v>
      </c>
      <c r="G1439" s="2" t="s">
        <v>3568</v>
      </c>
      <c r="H1439" s="2" t="s">
        <v>3562</v>
      </c>
    </row>
    <row r="1440" spans="1:8" ht="15">
      <c r="A1440" s="2"/>
      <c r="B1440" s="2"/>
      <c r="C1440" s="5">
        <f t="shared" si="36"/>
        <v>495</v>
      </c>
      <c r="D1440" s="1" t="s">
        <v>1706</v>
      </c>
      <c r="E1440" s="2" t="s">
        <v>1707</v>
      </c>
      <c r="G1440" s="2" t="s">
        <v>3095</v>
      </c>
      <c r="H1440" s="2" t="s">
        <v>3144</v>
      </c>
    </row>
    <row r="1441" spans="1:8" ht="15">
      <c r="A1441" s="2"/>
      <c r="B1441" s="2"/>
      <c r="C1441" s="5">
        <f t="shared" si="36"/>
        <v>496</v>
      </c>
      <c r="D1441" s="1" t="s">
        <v>1708</v>
      </c>
      <c r="E1441" s="2" t="s">
        <v>1709</v>
      </c>
      <c r="G1441" s="2" t="s">
        <v>3563</v>
      </c>
      <c r="H1441" s="2" t="s">
        <v>3451</v>
      </c>
    </row>
    <row r="1442" spans="1:8" ht="15">
      <c r="A1442" s="2"/>
      <c r="B1442" s="2"/>
      <c r="C1442" s="5">
        <f t="shared" si="36"/>
        <v>498</v>
      </c>
      <c r="D1442" s="1" t="s">
        <v>1710</v>
      </c>
      <c r="E1442" s="2" t="s">
        <v>1711</v>
      </c>
      <c r="G1442" s="2" t="s">
        <v>3576</v>
      </c>
      <c r="H1442" s="2" t="s">
        <v>3056</v>
      </c>
    </row>
    <row r="1443" spans="1:8" ht="15">
      <c r="A1443" s="2"/>
      <c r="B1443" s="2"/>
      <c r="C1443" s="5">
        <f aca="true" t="shared" si="37" ref="C1443:C1506">IF(LEFT(D1443,3)="gez",MID(D1443,6,3)+200,MID(D1443,5,10)*1)</f>
        <v>502</v>
      </c>
      <c r="D1443" s="1" t="s">
        <v>1712</v>
      </c>
      <c r="E1443" s="2" t="s">
        <v>1713</v>
      </c>
      <c r="G1443" s="2" t="s">
        <v>2925</v>
      </c>
      <c r="H1443" s="2" t="s">
        <v>2966</v>
      </c>
    </row>
    <row r="1444" spans="1:8" ht="15">
      <c r="A1444" s="2"/>
      <c r="B1444" s="2"/>
      <c r="C1444" s="5">
        <f t="shared" si="37"/>
        <v>504</v>
      </c>
      <c r="D1444" s="1" t="s">
        <v>1714</v>
      </c>
      <c r="E1444" s="2" t="s">
        <v>1884</v>
      </c>
      <c r="G1444" s="2" t="s">
        <v>3577</v>
      </c>
      <c r="H1444" s="2" t="s">
        <v>3146</v>
      </c>
    </row>
    <row r="1445" spans="1:8" ht="15">
      <c r="A1445" s="2"/>
      <c r="B1445" s="2"/>
      <c r="C1445" s="5">
        <f t="shared" si="37"/>
        <v>507</v>
      </c>
      <c r="D1445" s="1" t="s">
        <v>1715</v>
      </c>
      <c r="E1445" s="2" t="s">
        <v>1716</v>
      </c>
      <c r="G1445" s="2" t="s">
        <v>3389</v>
      </c>
      <c r="H1445" s="2" t="s">
        <v>2941</v>
      </c>
    </row>
    <row r="1446" spans="1:8" ht="15">
      <c r="A1446" s="2"/>
      <c r="B1446" s="2"/>
      <c r="C1446" s="5">
        <f t="shared" si="37"/>
        <v>510</v>
      </c>
      <c r="D1446" s="1" t="s">
        <v>1717</v>
      </c>
      <c r="E1446" s="2" t="s">
        <v>1718</v>
      </c>
      <c r="G1446" s="2" t="s">
        <v>3087</v>
      </c>
      <c r="H1446" s="2" t="s">
        <v>3088</v>
      </c>
    </row>
    <row r="1447" spans="1:8" ht="15">
      <c r="A1447" s="2"/>
      <c r="B1447" s="2"/>
      <c r="C1447" s="5">
        <f t="shared" si="37"/>
        <v>511</v>
      </c>
      <c r="D1447" s="1" t="s">
        <v>1719</v>
      </c>
      <c r="E1447" s="2" t="s">
        <v>1720</v>
      </c>
      <c r="G1447" s="2" t="s">
        <v>3415</v>
      </c>
      <c r="H1447" s="2" t="s">
        <v>3086</v>
      </c>
    </row>
    <row r="1448" spans="1:8" ht="15">
      <c r="A1448" s="2"/>
      <c r="B1448" s="2"/>
      <c r="C1448" s="5">
        <f t="shared" si="37"/>
        <v>512</v>
      </c>
      <c r="D1448" s="1" t="s">
        <v>1721</v>
      </c>
      <c r="E1448" s="2" t="s">
        <v>1722</v>
      </c>
      <c r="G1448" s="2" t="s">
        <v>3578</v>
      </c>
      <c r="H1448" s="2" t="s">
        <v>2817</v>
      </c>
    </row>
    <row r="1449" spans="1:8" ht="15">
      <c r="A1449" s="2"/>
      <c r="B1449" s="2"/>
      <c r="C1449" s="5">
        <f t="shared" si="37"/>
        <v>514</v>
      </c>
      <c r="D1449" s="1" t="s">
        <v>1723</v>
      </c>
      <c r="E1449" s="2" t="s">
        <v>1724</v>
      </c>
      <c r="G1449" s="2" t="s">
        <v>3144</v>
      </c>
      <c r="H1449" s="2" t="s">
        <v>3352</v>
      </c>
    </row>
    <row r="1450" spans="1:8" ht="15">
      <c r="A1450" s="2"/>
      <c r="B1450" s="2"/>
      <c r="C1450" s="5">
        <f t="shared" si="37"/>
        <v>515</v>
      </c>
      <c r="D1450" s="1" t="s">
        <v>1725</v>
      </c>
      <c r="E1450" s="2" t="s">
        <v>1726</v>
      </c>
      <c r="G1450" s="2" t="s">
        <v>2813</v>
      </c>
      <c r="H1450" s="2" t="s">
        <v>2917</v>
      </c>
    </row>
    <row r="1451" spans="1:8" ht="15">
      <c r="A1451" s="2"/>
      <c r="B1451" s="2"/>
      <c r="C1451" s="5">
        <f t="shared" si="37"/>
        <v>517</v>
      </c>
      <c r="D1451" s="1" t="s">
        <v>1727</v>
      </c>
      <c r="E1451" s="2" t="s">
        <v>1728</v>
      </c>
      <c r="G1451" s="2" t="s">
        <v>3579</v>
      </c>
      <c r="H1451" s="2" t="s">
        <v>3392</v>
      </c>
    </row>
    <row r="1452" spans="1:8" ht="15">
      <c r="A1452" s="2"/>
      <c r="B1452" s="2"/>
      <c r="C1452" s="5">
        <f t="shared" si="37"/>
        <v>521</v>
      </c>
      <c r="D1452" s="1" t="s">
        <v>1729</v>
      </c>
      <c r="E1452" s="2" t="s">
        <v>1730</v>
      </c>
      <c r="G1452" s="2" t="s">
        <v>2851</v>
      </c>
      <c r="H1452" s="2" t="s">
        <v>3056</v>
      </c>
    </row>
    <row r="1453" spans="1:8" ht="15">
      <c r="A1453" s="2"/>
      <c r="B1453" s="2"/>
      <c r="C1453" s="5">
        <f t="shared" si="37"/>
        <v>532</v>
      </c>
      <c r="D1453" s="1" t="s">
        <v>1731</v>
      </c>
      <c r="E1453" s="2" t="s">
        <v>1732</v>
      </c>
      <c r="G1453" s="2" t="s">
        <v>3580</v>
      </c>
      <c r="H1453" s="2" t="s">
        <v>3516</v>
      </c>
    </row>
    <row r="1454" spans="1:8" ht="15">
      <c r="A1454" s="2"/>
      <c r="B1454" s="2"/>
      <c r="C1454" s="5">
        <f t="shared" si="37"/>
        <v>536</v>
      </c>
      <c r="D1454" s="1" t="s">
        <v>1733</v>
      </c>
      <c r="E1454" s="2" t="s">
        <v>1734</v>
      </c>
      <c r="G1454" s="2" t="s">
        <v>3095</v>
      </c>
      <c r="H1454" s="2" t="s">
        <v>3211</v>
      </c>
    </row>
    <row r="1455" spans="1:8" ht="15">
      <c r="A1455" s="2"/>
      <c r="B1455" s="2"/>
      <c r="C1455" s="5">
        <f t="shared" si="37"/>
        <v>538</v>
      </c>
      <c r="D1455" s="1" t="s">
        <v>1735</v>
      </c>
      <c r="E1455" s="2" t="s">
        <v>1736</v>
      </c>
      <c r="G1455" s="2" t="s">
        <v>2785</v>
      </c>
      <c r="H1455" s="2" t="s">
        <v>3123</v>
      </c>
    </row>
    <row r="1456" spans="1:8" ht="15">
      <c r="A1456" s="2"/>
      <c r="B1456" s="2"/>
      <c r="C1456" s="5">
        <f t="shared" si="37"/>
        <v>539</v>
      </c>
      <c r="D1456" s="1" t="s">
        <v>1737</v>
      </c>
      <c r="E1456" s="2" t="s">
        <v>1738</v>
      </c>
      <c r="G1456" s="2" t="s">
        <v>2785</v>
      </c>
      <c r="H1456" s="2" t="s">
        <v>2843</v>
      </c>
    </row>
    <row r="1457" spans="1:8" ht="15">
      <c r="A1457" s="2"/>
      <c r="B1457" s="2"/>
      <c r="C1457" s="5">
        <f t="shared" si="37"/>
        <v>542</v>
      </c>
      <c r="D1457" s="1" t="s">
        <v>1739</v>
      </c>
      <c r="E1457" s="2" t="s">
        <v>1740</v>
      </c>
      <c r="G1457" s="2" t="s">
        <v>3581</v>
      </c>
      <c r="H1457" s="2" t="s">
        <v>2980</v>
      </c>
    </row>
    <row r="1458" spans="1:8" ht="15">
      <c r="A1458" s="2"/>
      <c r="B1458" s="2"/>
      <c r="C1458" s="5">
        <f t="shared" si="37"/>
        <v>546</v>
      </c>
      <c r="D1458" s="1" t="s">
        <v>1741</v>
      </c>
      <c r="E1458" s="2" t="s">
        <v>1742</v>
      </c>
      <c r="G1458" s="2" t="s">
        <v>3552</v>
      </c>
      <c r="H1458" s="2" t="s">
        <v>2961</v>
      </c>
    </row>
    <row r="1459" spans="1:8" ht="15">
      <c r="A1459" s="2"/>
      <c r="B1459" s="2"/>
      <c r="C1459" s="5">
        <f t="shared" si="37"/>
        <v>551</v>
      </c>
      <c r="D1459" s="1" t="s">
        <v>1743</v>
      </c>
      <c r="E1459" s="2" t="s">
        <v>1744</v>
      </c>
      <c r="G1459" s="2" t="s">
        <v>2808</v>
      </c>
      <c r="H1459" s="2" t="s">
        <v>3125</v>
      </c>
    </row>
    <row r="1460" spans="1:8" ht="15">
      <c r="A1460" s="2"/>
      <c r="B1460" s="2"/>
      <c r="C1460" s="5">
        <f t="shared" si="37"/>
        <v>556</v>
      </c>
      <c r="D1460" s="1" t="s">
        <v>1745</v>
      </c>
      <c r="E1460" s="2" t="s">
        <v>1746</v>
      </c>
      <c r="G1460" s="2" t="s">
        <v>3583</v>
      </c>
      <c r="H1460" s="2" t="s">
        <v>3582</v>
      </c>
    </row>
    <row r="1461" spans="1:8" ht="15">
      <c r="A1461" s="2"/>
      <c r="B1461" s="2"/>
      <c r="C1461" s="5">
        <f t="shared" si="37"/>
        <v>560</v>
      </c>
      <c r="D1461" s="1" t="s">
        <v>1747</v>
      </c>
      <c r="E1461" s="2" t="s">
        <v>1748</v>
      </c>
      <c r="G1461" s="2" t="s">
        <v>3217</v>
      </c>
      <c r="H1461" s="2" t="s">
        <v>3242</v>
      </c>
    </row>
    <row r="1462" spans="1:8" ht="15">
      <c r="A1462" s="2"/>
      <c r="B1462" s="2"/>
      <c r="C1462" s="5">
        <f t="shared" si="37"/>
        <v>561</v>
      </c>
      <c r="D1462" s="1" t="s">
        <v>1749</v>
      </c>
      <c r="E1462" s="2" t="s">
        <v>1750</v>
      </c>
      <c r="G1462" s="2" t="s">
        <v>3525</v>
      </c>
      <c r="H1462" s="2" t="s">
        <v>2917</v>
      </c>
    </row>
    <row r="1463" spans="1:8" ht="15">
      <c r="A1463" s="2"/>
      <c r="B1463" s="2"/>
      <c r="C1463" s="5">
        <f t="shared" si="37"/>
        <v>562</v>
      </c>
      <c r="D1463" s="1" t="s">
        <v>1751</v>
      </c>
      <c r="E1463" s="2" t="s">
        <v>1752</v>
      </c>
      <c r="G1463" s="2" t="s">
        <v>2847</v>
      </c>
      <c r="H1463" s="2" t="s">
        <v>3356</v>
      </c>
    </row>
    <row r="1464" spans="1:7" ht="15">
      <c r="A1464" s="2"/>
      <c r="B1464" s="2"/>
      <c r="C1464" s="5">
        <f t="shared" si="37"/>
        <v>563</v>
      </c>
      <c r="D1464" s="1" t="s">
        <v>1753</v>
      </c>
      <c r="E1464" s="2" t="s">
        <v>1754</v>
      </c>
      <c r="G1464" s="2" t="s">
        <v>2847</v>
      </c>
    </row>
    <row r="1465" spans="1:8" ht="15">
      <c r="A1465" s="2"/>
      <c r="B1465" s="2"/>
      <c r="C1465" s="5">
        <f t="shared" si="37"/>
        <v>564</v>
      </c>
      <c r="D1465" s="1" t="s">
        <v>1755</v>
      </c>
      <c r="E1465" s="2" t="s">
        <v>1756</v>
      </c>
      <c r="G1465" s="2" t="s">
        <v>3584</v>
      </c>
      <c r="H1465" s="2" t="s">
        <v>2970</v>
      </c>
    </row>
    <row r="1466" spans="1:8" ht="15">
      <c r="A1466" s="2"/>
      <c r="B1466" s="2"/>
      <c r="C1466" s="5">
        <f t="shared" si="37"/>
        <v>565</v>
      </c>
      <c r="D1466" s="1" t="s">
        <v>1757</v>
      </c>
      <c r="E1466" s="2" t="s">
        <v>1758</v>
      </c>
      <c r="G1466" s="2" t="s">
        <v>3585</v>
      </c>
      <c r="H1466" s="2" t="s">
        <v>3586</v>
      </c>
    </row>
    <row r="1467" spans="1:8" ht="15">
      <c r="A1467" s="2"/>
      <c r="B1467" s="2"/>
      <c r="C1467" s="5">
        <f t="shared" si="37"/>
        <v>566</v>
      </c>
      <c r="D1467" s="1" t="s">
        <v>1759</v>
      </c>
      <c r="E1467" s="2" t="s">
        <v>1760</v>
      </c>
      <c r="G1467" s="2" t="s">
        <v>2925</v>
      </c>
      <c r="H1467" s="2" t="s">
        <v>3238</v>
      </c>
    </row>
    <row r="1468" spans="1:8" ht="15">
      <c r="A1468" s="2"/>
      <c r="B1468" s="2"/>
      <c r="C1468" s="5">
        <f t="shared" si="37"/>
        <v>567</v>
      </c>
      <c r="D1468" s="1" t="s">
        <v>1258</v>
      </c>
      <c r="E1468" s="2" t="s">
        <v>1761</v>
      </c>
      <c r="G1468" s="2" t="s">
        <v>3095</v>
      </c>
      <c r="H1468" s="2" t="s">
        <v>3370</v>
      </c>
    </row>
    <row r="1469" spans="1:8" ht="15">
      <c r="A1469" s="2"/>
      <c r="B1469" s="2"/>
      <c r="C1469" s="5">
        <f t="shared" si="37"/>
        <v>568</v>
      </c>
      <c r="D1469" s="1" t="s">
        <v>1762</v>
      </c>
      <c r="E1469" s="2" t="s">
        <v>1763</v>
      </c>
      <c r="G1469" s="2" t="s">
        <v>2808</v>
      </c>
      <c r="H1469" s="2" t="s">
        <v>3088</v>
      </c>
    </row>
    <row r="1470" spans="1:8" ht="15">
      <c r="A1470" s="2"/>
      <c r="B1470" s="2"/>
      <c r="C1470" s="5">
        <f t="shared" si="37"/>
        <v>570</v>
      </c>
      <c r="D1470" s="1" t="s">
        <v>1764</v>
      </c>
      <c r="E1470" s="2" t="s">
        <v>1765</v>
      </c>
      <c r="G1470" s="2" t="s">
        <v>2960</v>
      </c>
      <c r="H1470" s="2" t="s">
        <v>2961</v>
      </c>
    </row>
    <row r="1471" spans="1:8" ht="15">
      <c r="A1471" s="2"/>
      <c r="B1471" s="2"/>
      <c r="C1471" s="5">
        <f t="shared" si="37"/>
        <v>571</v>
      </c>
      <c r="D1471" s="1" t="s">
        <v>1766</v>
      </c>
      <c r="E1471" s="2" t="s">
        <v>1767</v>
      </c>
      <c r="G1471" s="2" t="s">
        <v>2962</v>
      </c>
      <c r="H1471" s="2" t="s">
        <v>2961</v>
      </c>
    </row>
    <row r="1472" spans="1:8" ht="15">
      <c r="A1472" s="2"/>
      <c r="B1472" s="2"/>
      <c r="C1472" s="5">
        <f t="shared" si="37"/>
        <v>576</v>
      </c>
      <c r="D1472" s="1" t="s">
        <v>1768</v>
      </c>
      <c r="E1472" s="2" t="s">
        <v>1769</v>
      </c>
      <c r="G1472" s="2" t="s">
        <v>3415</v>
      </c>
      <c r="H1472" s="2" t="s">
        <v>3587</v>
      </c>
    </row>
    <row r="1473" spans="1:8" ht="15">
      <c r="A1473" s="2"/>
      <c r="B1473" s="2"/>
      <c r="C1473" s="5">
        <f t="shared" si="37"/>
        <v>579</v>
      </c>
      <c r="D1473" s="1" t="s">
        <v>1770</v>
      </c>
      <c r="E1473" s="2" t="s">
        <v>2219</v>
      </c>
      <c r="G1473" s="2" t="s">
        <v>3547</v>
      </c>
      <c r="H1473" s="2" t="s">
        <v>3588</v>
      </c>
    </row>
    <row r="1474" spans="1:8" ht="15">
      <c r="A1474" s="2"/>
      <c r="B1474" s="2"/>
      <c r="C1474" s="5">
        <f t="shared" si="37"/>
        <v>581</v>
      </c>
      <c r="D1474" s="1" t="s">
        <v>1771</v>
      </c>
      <c r="E1474" s="2" t="s">
        <v>1772</v>
      </c>
      <c r="G1474" s="2" t="s">
        <v>2975</v>
      </c>
      <c r="H1474" s="2" t="s">
        <v>2976</v>
      </c>
    </row>
    <row r="1475" spans="1:8" ht="15">
      <c r="A1475" s="2"/>
      <c r="B1475" s="2"/>
      <c r="C1475" s="5">
        <f t="shared" si="37"/>
        <v>582</v>
      </c>
      <c r="D1475" s="1" t="s">
        <v>1773</v>
      </c>
      <c r="E1475" s="2" t="s">
        <v>1774</v>
      </c>
      <c r="G1475" s="2" t="s">
        <v>2960</v>
      </c>
      <c r="H1475" s="2" t="s">
        <v>2961</v>
      </c>
    </row>
    <row r="1476" spans="1:8" ht="15">
      <c r="A1476" s="2"/>
      <c r="B1476" s="2"/>
      <c r="C1476" s="5">
        <f t="shared" si="37"/>
        <v>584</v>
      </c>
      <c r="D1476" s="1" t="s">
        <v>1775</v>
      </c>
      <c r="E1476" s="2" t="s">
        <v>1776</v>
      </c>
      <c r="G1476" s="2" t="s">
        <v>2966</v>
      </c>
      <c r="H1476" s="2" t="s">
        <v>2882</v>
      </c>
    </row>
    <row r="1477" spans="1:8" ht="15">
      <c r="A1477" s="2"/>
      <c r="B1477" s="2"/>
      <c r="C1477" s="5">
        <f t="shared" si="37"/>
        <v>586</v>
      </c>
      <c r="D1477" s="1" t="s">
        <v>1777</v>
      </c>
      <c r="E1477" s="2" t="s">
        <v>1778</v>
      </c>
      <c r="G1477" s="2" t="s">
        <v>3415</v>
      </c>
      <c r="H1477" s="2" t="s">
        <v>2961</v>
      </c>
    </row>
    <row r="1478" spans="1:8" ht="15">
      <c r="A1478" s="2"/>
      <c r="B1478" s="2"/>
      <c r="C1478" s="5">
        <f t="shared" si="37"/>
        <v>588</v>
      </c>
      <c r="D1478" s="1" t="s">
        <v>1779</v>
      </c>
      <c r="E1478" s="2" t="s">
        <v>1780</v>
      </c>
      <c r="G1478" s="2" t="s">
        <v>3001</v>
      </c>
      <c r="H1478" s="2" t="s">
        <v>3589</v>
      </c>
    </row>
    <row r="1479" spans="1:8" ht="15">
      <c r="A1479" s="2"/>
      <c r="B1479" s="2"/>
      <c r="C1479" s="5">
        <f t="shared" si="37"/>
        <v>594</v>
      </c>
      <c r="D1479" s="1" t="s">
        <v>1781</v>
      </c>
      <c r="E1479" s="2" t="s">
        <v>1782</v>
      </c>
      <c r="G1479" s="2" t="s">
        <v>3590</v>
      </c>
      <c r="H1479" s="2" t="s">
        <v>3123</v>
      </c>
    </row>
    <row r="1480" spans="1:8" ht="15">
      <c r="A1480" s="2"/>
      <c r="B1480" s="2"/>
      <c r="C1480" s="5">
        <f t="shared" si="37"/>
        <v>596</v>
      </c>
      <c r="D1480" s="1" t="s">
        <v>1783</v>
      </c>
      <c r="E1480" s="2" t="s">
        <v>1784</v>
      </c>
      <c r="G1480" s="2" t="s">
        <v>3591</v>
      </c>
      <c r="H1480" s="2" t="s">
        <v>3592</v>
      </c>
    </row>
    <row r="1481" spans="1:8" ht="15">
      <c r="A1481" s="2"/>
      <c r="B1481" s="2"/>
      <c r="C1481" s="5">
        <f t="shared" si="37"/>
        <v>600</v>
      </c>
      <c r="D1481" s="1" t="s">
        <v>1785</v>
      </c>
      <c r="E1481" s="2" t="s">
        <v>1786</v>
      </c>
      <c r="G1481" s="2" t="s">
        <v>3593</v>
      </c>
      <c r="H1481" s="2" t="s">
        <v>3164</v>
      </c>
    </row>
    <row r="1482" spans="1:8" ht="15">
      <c r="A1482" s="2"/>
      <c r="B1482" s="2"/>
      <c r="C1482" s="5">
        <f t="shared" si="37"/>
        <v>602</v>
      </c>
      <c r="D1482" s="1" t="s">
        <v>1787</v>
      </c>
      <c r="E1482" s="2" t="s">
        <v>1788</v>
      </c>
      <c r="G1482" s="2" t="s">
        <v>3087</v>
      </c>
      <c r="H1482" s="2" t="s">
        <v>3064</v>
      </c>
    </row>
    <row r="1483" spans="1:7" ht="15">
      <c r="A1483" s="2"/>
      <c r="B1483" s="2"/>
      <c r="C1483" s="5">
        <f t="shared" si="37"/>
        <v>605</v>
      </c>
      <c r="D1483" s="1" t="s">
        <v>1789</v>
      </c>
      <c r="E1483" s="2" t="s">
        <v>1790</v>
      </c>
      <c r="G1483" s="2" t="s">
        <v>3594</v>
      </c>
    </row>
    <row r="1484" spans="1:8" ht="15">
      <c r="A1484" s="2"/>
      <c r="B1484" s="2"/>
      <c r="C1484" s="5">
        <f t="shared" si="37"/>
        <v>606</v>
      </c>
      <c r="D1484" s="1" t="s">
        <v>1791</v>
      </c>
      <c r="E1484" s="2" t="s">
        <v>1792</v>
      </c>
      <c r="G1484" s="2" t="s">
        <v>3595</v>
      </c>
      <c r="H1484" s="2" t="s">
        <v>3164</v>
      </c>
    </row>
    <row r="1485" spans="1:8" ht="15">
      <c r="A1485" s="2"/>
      <c r="B1485" s="2"/>
      <c r="C1485" s="5">
        <f t="shared" si="37"/>
        <v>607</v>
      </c>
      <c r="D1485" s="1" t="s">
        <v>1793</v>
      </c>
      <c r="E1485" s="2" t="s">
        <v>1794</v>
      </c>
      <c r="G1485" s="2" t="s">
        <v>3596</v>
      </c>
      <c r="H1485" s="2" t="s">
        <v>3342</v>
      </c>
    </row>
    <row r="1486" spans="1:8" ht="15">
      <c r="A1486" s="2"/>
      <c r="B1486" s="2"/>
      <c r="C1486" s="5">
        <f t="shared" si="37"/>
        <v>612</v>
      </c>
      <c r="D1486" s="1" t="s">
        <v>1795</v>
      </c>
      <c r="E1486" s="2" t="s">
        <v>1796</v>
      </c>
      <c r="G1486" s="2" t="s">
        <v>3414</v>
      </c>
      <c r="H1486" s="2" t="s">
        <v>3037</v>
      </c>
    </row>
    <row r="1487" spans="1:8" ht="15">
      <c r="A1487" s="2"/>
      <c r="B1487" s="2"/>
      <c r="C1487" s="5">
        <f t="shared" si="37"/>
        <v>613</v>
      </c>
      <c r="D1487" s="1" t="s">
        <v>1797</v>
      </c>
      <c r="E1487" s="2" t="s">
        <v>1798</v>
      </c>
      <c r="G1487" s="2" t="s">
        <v>3414</v>
      </c>
      <c r="H1487" s="2" t="s">
        <v>3037</v>
      </c>
    </row>
    <row r="1488" spans="1:8" ht="15">
      <c r="A1488" s="2"/>
      <c r="B1488" s="2"/>
      <c r="C1488" s="5">
        <f t="shared" si="37"/>
        <v>614</v>
      </c>
      <c r="D1488" s="1" t="s">
        <v>1799</v>
      </c>
      <c r="E1488" s="2" t="s">
        <v>2220</v>
      </c>
      <c r="G1488" s="2" t="s">
        <v>3414</v>
      </c>
      <c r="H1488" s="2" t="s">
        <v>3037</v>
      </c>
    </row>
    <row r="1489" spans="1:8" ht="15">
      <c r="A1489" s="2"/>
      <c r="B1489" s="2"/>
      <c r="C1489" s="5">
        <f t="shared" si="37"/>
        <v>616</v>
      </c>
      <c r="D1489" s="1" t="s">
        <v>1800</v>
      </c>
      <c r="E1489" s="2" t="s">
        <v>1801</v>
      </c>
      <c r="G1489" s="2" t="s">
        <v>3414</v>
      </c>
      <c r="H1489" s="2" t="s">
        <v>3037</v>
      </c>
    </row>
    <row r="1490" spans="1:8" ht="15">
      <c r="A1490" s="2"/>
      <c r="B1490" s="2"/>
      <c r="C1490" s="5">
        <f t="shared" si="37"/>
        <v>617</v>
      </c>
      <c r="D1490" s="1" t="s">
        <v>1802</v>
      </c>
      <c r="E1490" s="2" t="s">
        <v>1803</v>
      </c>
      <c r="G1490" s="2" t="s">
        <v>3414</v>
      </c>
      <c r="H1490" s="2" t="s">
        <v>3448</v>
      </c>
    </row>
    <row r="1491" spans="1:8" ht="15">
      <c r="A1491" s="2"/>
      <c r="B1491" s="2"/>
      <c r="C1491" s="5">
        <f t="shared" si="37"/>
        <v>618</v>
      </c>
      <c r="D1491" s="1" t="s">
        <v>1804</v>
      </c>
      <c r="E1491" s="2" t="s">
        <v>1805</v>
      </c>
      <c r="G1491" s="2" t="s">
        <v>3414</v>
      </c>
      <c r="H1491" s="2" t="s">
        <v>3448</v>
      </c>
    </row>
    <row r="1492" spans="1:8" ht="15">
      <c r="A1492" s="2"/>
      <c r="B1492" s="2"/>
      <c r="C1492" s="5">
        <f t="shared" si="37"/>
        <v>619</v>
      </c>
      <c r="D1492" s="1" t="s">
        <v>1806</v>
      </c>
      <c r="E1492" s="2" t="s">
        <v>1807</v>
      </c>
      <c r="G1492" s="2" t="s">
        <v>3597</v>
      </c>
      <c r="H1492" s="2" t="s">
        <v>2914</v>
      </c>
    </row>
    <row r="1493" spans="1:8" ht="15">
      <c r="A1493" s="2"/>
      <c r="B1493" s="2"/>
      <c r="C1493" s="5">
        <f t="shared" si="37"/>
        <v>622</v>
      </c>
      <c r="D1493" s="1" t="s">
        <v>1808</v>
      </c>
      <c r="E1493" s="2" t="s">
        <v>1809</v>
      </c>
      <c r="G1493" s="2" t="s">
        <v>2786</v>
      </c>
      <c r="H1493" s="2" t="s">
        <v>2917</v>
      </c>
    </row>
    <row r="1494" spans="1:8" ht="15">
      <c r="A1494" s="2"/>
      <c r="B1494" s="2"/>
      <c r="C1494" s="5">
        <f t="shared" si="37"/>
        <v>623</v>
      </c>
      <c r="D1494" s="1" t="s">
        <v>1810</v>
      </c>
      <c r="E1494" s="2" t="s">
        <v>1811</v>
      </c>
      <c r="G1494" s="2" t="s">
        <v>3598</v>
      </c>
      <c r="H1494" s="2" t="s">
        <v>2882</v>
      </c>
    </row>
    <row r="1495" spans="1:8" ht="15">
      <c r="A1495" s="2"/>
      <c r="B1495" s="2"/>
      <c r="C1495" s="5">
        <f t="shared" si="37"/>
        <v>629</v>
      </c>
      <c r="D1495" s="1" t="s">
        <v>1376</v>
      </c>
      <c r="E1495" s="2" t="s">
        <v>1812</v>
      </c>
      <c r="G1495" s="2" t="s">
        <v>3280</v>
      </c>
      <c r="H1495" s="2" t="s">
        <v>3280</v>
      </c>
    </row>
    <row r="1496" spans="1:8" ht="15">
      <c r="A1496" s="2"/>
      <c r="B1496" s="2"/>
      <c r="C1496" s="5">
        <f t="shared" si="37"/>
        <v>633</v>
      </c>
      <c r="D1496" s="1" t="s">
        <v>1813</v>
      </c>
      <c r="E1496" s="2" t="s">
        <v>1814</v>
      </c>
      <c r="G1496" s="2" t="s">
        <v>3547</v>
      </c>
      <c r="H1496" s="2" t="s">
        <v>3448</v>
      </c>
    </row>
    <row r="1497" spans="1:8" ht="15">
      <c r="A1497" s="2"/>
      <c r="B1497" s="2"/>
      <c r="C1497" s="5">
        <f t="shared" si="37"/>
        <v>635</v>
      </c>
      <c r="D1497" s="1" t="s">
        <v>1815</v>
      </c>
      <c r="E1497" s="2" t="s">
        <v>1816</v>
      </c>
      <c r="G1497" s="2" t="s">
        <v>3599</v>
      </c>
      <c r="H1497" s="2" t="s">
        <v>3420</v>
      </c>
    </row>
    <row r="1498" spans="1:8" ht="15">
      <c r="A1498" s="2"/>
      <c r="B1498" s="2"/>
      <c r="C1498" s="5">
        <f t="shared" si="37"/>
        <v>636</v>
      </c>
      <c r="D1498" s="1" t="s">
        <v>1817</v>
      </c>
      <c r="E1498" s="2" t="s">
        <v>1818</v>
      </c>
      <c r="G1498" s="2" t="s">
        <v>3600</v>
      </c>
      <c r="H1498" s="2" t="s">
        <v>2970</v>
      </c>
    </row>
    <row r="1499" spans="1:8" ht="15">
      <c r="A1499" s="2"/>
      <c r="B1499" s="2"/>
      <c r="C1499" s="5">
        <f t="shared" si="37"/>
        <v>640</v>
      </c>
      <c r="D1499" s="1" t="s">
        <v>1819</v>
      </c>
      <c r="E1499" s="2" t="s">
        <v>1820</v>
      </c>
      <c r="G1499" s="2" t="s">
        <v>3601</v>
      </c>
      <c r="H1499" s="2" t="s">
        <v>3352</v>
      </c>
    </row>
    <row r="1500" spans="1:8" ht="15">
      <c r="A1500" s="2"/>
      <c r="B1500" s="2"/>
      <c r="C1500" s="5">
        <f t="shared" si="37"/>
        <v>645</v>
      </c>
      <c r="D1500" s="1" t="s">
        <v>1821</v>
      </c>
      <c r="E1500" s="2" t="s">
        <v>1822</v>
      </c>
      <c r="G1500" s="2" t="s">
        <v>3602</v>
      </c>
      <c r="H1500" s="2" t="s">
        <v>3603</v>
      </c>
    </row>
    <row r="1501" spans="1:8" ht="15">
      <c r="A1501" s="2"/>
      <c r="B1501" s="2"/>
      <c r="C1501" s="5">
        <f t="shared" si="37"/>
        <v>649</v>
      </c>
      <c r="D1501" s="1" t="s">
        <v>1823</v>
      </c>
      <c r="E1501" s="2" t="s">
        <v>1824</v>
      </c>
      <c r="G1501" s="2" t="s">
        <v>3604</v>
      </c>
      <c r="H1501" s="2" t="s">
        <v>3179</v>
      </c>
    </row>
    <row r="1502" spans="1:8" ht="15">
      <c r="A1502" s="2"/>
      <c r="B1502" s="2"/>
      <c r="C1502" s="5">
        <f t="shared" si="37"/>
        <v>650</v>
      </c>
      <c r="D1502" s="1" t="s">
        <v>1825</v>
      </c>
      <c r="E1502" s="2" t="s">
        <v>1826</v>
      </c>
      <c r="G1502" s="2" t="s">
        <v>3605</v>
      </c>
      <c r="H1502" s="2" t="s">
        <v>3569</v>
      </c>
    </row>
    <row r="1503" spans="1:8" ht="15">
      <c r="A1503" s="2"/>
      <c r="B1503" s="2"/>
      <c r="C1503" s="5">
        <f t="shared" si="37"/>
        <v>651</v>
      </c>
      <c r="D1503" s="1" t="s">
        <v>1827</v>
      </c>
      <c r="E1503" s="2" t="s">
        <v>1828</v>
      </c>
      <c r="G1503" s="2" t="s">
        <v>3606</v>
      </c>
      <c r="H1503" s="2" t="s">
        <v>3392</v>
      </c>
    </row>
    <row r="1504" spans="1:8" ht="15">
      <c r="A1504" s="2"/>
      <c r="B1504" s="2"/>
      <c r="C1504" s="5">
        <f t="shared" si="37"/>
        <v>652</v>
      </c>
      <c r="D1504" s="1" t="s">
        <v>1829</v>
      </c>
      <c r="E1504" s="2" t="s">
        <v>1830</v>
      </c>
      <c r="G1504" s="2" t="s">
        <v>3607</v>
      </c>
      <c r="H1504" s="2" t="s">
        <v>3569</v>
      </c>
    </row>
    <row r="1505" spans="1:8" ht="15">
      <c r="A1505" s="2"/>
      <c r="B1505" s="2"/>
      <c r="C1505" s="5">
        <f t="shared" si="37"/>
        <v>653</v>
      </c>
      <c r="D1505" s="1" t="s">
        <v>1831</v>
      </c>
      <c r="E1505" s="2" t="s">
        <v>1832</v>
      </c>
      <c r="G1505" s="2" t="s">
        <v>3608</v>
      </c>
      <c r="H1505" s="2" t="s">
        <v>2899</v>
      </c>
    </row>
    <row r="1506" spans="1:8" ht="15">
      <c r="A1506" s="2"/>
      <c r="B1506" s="2"/>
      <c r="C1506" s="5">
        <f t="shared" si="37"/>
        <v>655</v>
      </c>
      <c r="D1506" s="1" t="s">
        <v>1833</v>
      </c>
      <c r="E1506" s="2" t="s">
        <v>1834</v>
      </c>
      <c r="G1506" s="2" t="s">
        <v>3609</v>
      </c>
      <c r="H1506" s="2" t="s">
        <v>3610</v>
      </c>
    </row>
    <row r="1507" spans="1:8" ht="15">
      <c r="A1507" s="2"/>
      <c r="B1507" s="2"/>
      <c r="C1507" s="5">
        <f>IF(LEFT(D1507,3)="gez",MID(D1507,6,3)+200,MID(D1507,5,10)*1)</f>
        <v>658</v>
      </c>
      <c r="D1507" s="1" t="s">
        <v>1835</v>
      </c>
      <c r="E1507" s="2" t="s">
        <v>1836</v>
      </c>
      <c r="G1507" s="2" t="s">
        <v>3276</v>
      </c>
      <c r="H1507" s="2" t="s">
        <v>3277</v>
      </c>
    </row>
    <row r="1508" spans="1:8" ht="15">
      <c r="A1508" s="2"/>
      <c r="B1508" s="2"/>
      <c r="C1508" s="5">
        <f>IF(LEFT(D1508,3)="gez",MID(D1508,6,3)+200,MID(D1508,5,10)*1)</f>
        <v>661</v>
      </c>
      <c r="D1508" s="1" t="s">
        <v>1837</v>
      </c>
      <c r="E1508" s="2" t="s">
        <v>1838</v>
      </c>
      <c r="G1508" s="2" t="s">
        <v>3422</v>
      </c>
      <c r="H1508" s="2" t="s">
        <v>3423</v>
      </c>
    </row>
    <row r="1509" spans="1:14" ht="15">
      <c r="A1509" s="2"/>
      <c r="B1509" s="2"/>
      <c r="C1509" s="5">
        <f>IF(LEFT(D1509,3)="gez",MID(D1509,6,3)+200,MID(D1509,5,10)*1)</f>
        <v>662</v>
      </c>
      <c r="D1509" s="1" t="s">
        <v>2701</v>
      </c>
      <c r="E1509" s="2" t="s">
        <v>2702</v>
      </c>
      <c r="G1509" s="2" t="s">
        <v>3611</v>
      </c>
      <c r="H1509" s="2" t="s">
        <v>2817</v>
      </c>
      <c r="J1509" s="44"/>
      <c r="K1509" s="44"/>
      <c r="L1509" s="44"/>
      <c r="M1509" s="44"/>
      <c r="N1509" s="44"/>
    </row>
    <row r="1510" spans="1:8" ht="15">
      <c r="A1510" s="2"/>
      <c r="B1510" s="2"/>
      <c r="C1510" s="5">
        <f>IF(LEFT(D1510,3)="gez",MID(D1510,6,3)+200,MID(D1510,5,10)*1)</f>
        <v>664</v>
      </c>
      <c r="D1510" s="1" t="s">
        <v>1839</v>
      </c>
      <c r="E1510" s="2" t="s">
        <v>1840</v>
      </c>
      <c r="G1510" s="2" t="s">
        <v>3612</v>
      </c>
      <c r="H1510" s="2" t="s">
        <v>3420</v>
      </c>
    </row>
    <row r="1511" spans="1:14" ht="15">
      <c r="A1511" s="2"/>
      <c r="B1511" s="2"/>
      <c r="C1511" s="5">
        <f>IF(LEFT(D1511,3)="gez",MID(D1511,6,3)+200,MID(D1511,5,10)*1)</f>
        <v>665</v>
      </c>
      <c r="D1511" s="1" t="s">
        <v>1841</v>
      </c>
      <c r="E1511" s="2" t="s">
        <v>1842</v>
      </c>
      <c r="G1511" s="2" t="s">
        <v>3613</v>
      </c>
      <c r="H1511" s="2" t="s">
        <v>2817</v>
      </c>
      <c r="J1511" s="44"/>
      <c r="K1511" s="44"/>
      <c r="L1511" s="44"/>
      <c r="M1511" s="44"/>
      <c r="N1511" s="44"/>
    </row>
    <row r="1512" spans="1:8" ht="15">
      <c r="A1512" s="2"/>
      <c r="B1512" s="2"/>
      <c r="C1512" s="5">
        <f>IF(LEFT(D1512,3)="gez",MID(D1512,6,3)+200,MID(D1512,5,10)*1)</f>
        <v>666</v>
      </c>
      <c r="D1512" s="1" t="s">
        <v>1843</v>
      </c>
      <c r="E1512" s="2" t="s">
        <v>1844</v>
      </c>
      <c r="G1512" s="2" t="s">
        <v>2816</v>
      </c>
      <c r="H1512" s="2" t="s">
        <v>3056</v>
      </c>
    </row>
    <row r="1513" spans="1:8" ht="15">
      <c r="A1513" s="2"/>
      <c r="B1513" s="2"/>
      <c r="C1513" s="5">
        <f>IF(LEFT(D1513,3)="gez",MID(D1513,6,3)+200,MID(D1513,5,10)*1)</f>
        <v>667</v>
      </c>
      <c r="D1513" s="1" t="s">
        <v>1845</v>
      </c>
      <c r="E1513" s="2" t="s">
        <v>1846</v>
      </c>
      <c r="G1513" s="2" t="s">
        <v>3614</v>
      </c>
      <c r="H1513" s="2" t="s">
        <v>3117</v>
      </c>
    </row>
    <row r="1514" spans="1:8" ht="15">
      <c r="A1514" s="2"/>
      <c r="B1514" s="2"/>
      <c r="C1514" s="5">
        <f>IF(LEFT(D1514,3)="gez",MID(D1514,6,3)+200,MID(D1514,5,10)*1)</f>
        <v>668</v>
      </c>
      <c r="D1514" s="1" t="s">
        <v>1847</v>
      </c>
      <c r="E1514" s="2" t="s">
        <v>1848</v>
      </c>
      <c r="G1514" s="2" t="s">
        <v>3615</v>
      </c>
      <c r="H1514" s="2" t="s">
        <v>3346</v>
      </c>
    </row>
    <row r="1515" spans="1:8" ht="15">
      <c r="A1515" s="2"/>
      <c r="B1515" s="2"/>
      <c r="C1515" s="5">
        <f>IF(LEFT(D1515,3)="gez",MID(D1515,6,3)+200,MID(D1515,5,10)*1)</f>
        <v>669</v>
      </c>
      <c r="D1515" s="1" t="s">
        <v>1849</v>
      </c>
      <c r="E1515" s="2" t="s">
        <v>1850</v>
      </c>
      <c r="G1515" s="2" t="s">
        <v>3615</v>
      </c>
      <c r="H1515" s="2" t="s">
        <v>2815</v>
      </c>
    </row>
    <row r="1516" spans="1:8" ht="15">
      <c r="A1516" s="2"/>
      <c r="B1516" s="2"/>
      <c r="C1516" s="5">
        <f>IF(LEFT(D1516,3)="gez",MID(D1516,6,3)+200,MID(D1516,5,10)*1)</f>
        <v>670</v>
      </c>
      <c r="D1516" s="1" t="s">
        <v>1851</v>
      </c>
      <c r="E1516" s="2" t="s">
        <v>1852</v>
      </c>
      <c r="G1516" s="2" t="s">
        <v>3616</v>
      </c>
      <c r="H1516" s="2" t="s">
        <v>3069</v>
      </c>
    </row>
    <row r="1517" spans="1:8" ht="15">
      <c r="A1517" s="2"/>
      <c r="B1517" s="2"/>
      <c r="C1517" s="5">
        <f>IF(LEFT(D1517,3)="gez",MID(D1517,6,3)+200,MID(D1517,5,10)*1)</f>
        <v>671</v>
      </c>
      <c r="D1517" s="1" t="s">
        <v>1853</v>
      </c>
      <c r="E1517" s="2" t="s">
        <v>1854</v>
      </c>
      <c r="G1517" s="2" t="s">
        <v>3577</v>
      </c>
      <c r="H1517" s="2" t="s">
        <v>3617</v>
      </c>
    </row>
    <row r="1518" spans="1:8" ht="15">
      <c r="A1518" s="2"/>
      <c r="B1518" s="2"/>
      <c r="C1518" s="5">
        <f>IF(LEFT(D1518,3)="gez",MID(D1518,6,3)+200,MID(D1518,5,10)*1)</f>
        <v>672</v>
      </c>
      <c r="D1518" s="1" t="s">
        <v>1855</v>
      </c>
      <c r="E1518" s="2" t="s">
        <v>1856</v>
      </c>
      <c r="G1518" s="2" t="s">
        <v>3618</v>
      </c>
      <c r="H1518" s="2" t="s">
        <v>3105</v>
      </c>
    </row>
    <row r="1519" spans="1:8" ht="15">
      <c r="A1519" s="2"/>
      <c r="B1519" s="2"/>
      <c r="C1519" s="5">
        <f>IF(LEFT(D1519,3)="gez",MID(D1519,6,3)+200,MID(D1519,5,10)*1)</f>
        <v>674</v>
      </c>
      <c r="D1519" s="1" t="s">
        <v>1857</v>
      </c>
      <c r="E1519" s="2" t="s">
        <v>1858</v>
      </c>
      <c r="G1519" s="2" t="s">
        <v>3619</v>
      </c>
      <c r="H1519" s="2" t="s">
        <v>3620</v>
      </c>
    </row>
    <row r="1520" spans="1:8" ht="15">
      <c r="A1520" s="2"/>
      <c r="B1520" s="2"/>
      <c r="C1520" s="5">
        <f>IF(LEFT(D1520,3)="gez",MID(D1520,6,3)+200,MID(D1520,5,10)*1)</f>
        <v>676</v>
      </c>
      <c r="D1520" s="1" t="s">
        <v>1859</v>
      </c>
      <c r="E1520" s="2" t="s">
        <v>1860</v>
      </c>
      <c r="G1520" s="2" t="s">
        <v>3621</v>
      </c>
      <c r="H1520" s="2" t="s">
        <v>3562</v>
      </c>
    </row>
    <row r="1521" spans="1:8" ht="15">
      <c r="A1521" s="2"/>
      <c r="B1521" s="2"/>
      <c r="C1521" s="5">
        <f>IF(LEFT(D1521,3)="gez",MID(D1521,6,3)+200,MID(D1521,5,10)*1)</f>
        <v>678</v>
      </c>
      <c r="D1521" s="1" t="s">
        <v>1861</v>
      </c>
      <c r="E1521" s="2" t="s">
        <v>1862</v>
      </c>
      <c r="G1521" s="2" t="s">
        <v>2851</v>
      </c>
      <c r="H1521" s="2" t="s">
        <v>3622</v>
      </c>
    </row>
    <row r="1522" spans="1:8" ht="15">
      <c r="A1522" s="2"/>
      <c r="B1522" s="2"/>
      <c r="C1522" s="5">
        <f>IF(LEFT(D1522,3)="gez",MID(D1522,6,3)+200,MID(D1522,5,10)*1)</f>
        <v>685</v>
      </c>
      <c r="D1522" s="1" t="s">
        <v>1863</v>
      </c>
      <c r="E1522" s="2" t="s">
        <v>1864</v>
      </c>
      <c r="G1522" s="2" t="s">
        <v>2808</v>
      </c>
      <c r="H1522" s="2" t="s">
        <v>2882</v>
      </c>
    </row>
    <row r="1523" spans="1:8" ht="15">
      <c r="A1523" s="2"/>
      <c r="B1523" s="2"/>
      <c r="C1523" s="5">
        <f>IF(LEFT(D1523,3)="gez",MID(D1523,6,3)+200,MID(D1523,5,10)*1)</f>
        <v>686</v>
      </c>
      <c r="D1523" s="1" t="s">
        <v>1865</v>
      </c>
      <c r="E1523" s="2" t="s">
        <v>1866</v>
      </c>
      <c r="G1523" s="2" t="s">
        <v>2808</v>
      </c>
      <c r="H1523" s="2" t="s">
        <v>3123</v>
      </c>
    </row>
    <row r="1524" spans="1:8" ht="15">
      <c r="A1524" s="2"/>
      <c r="B1524" s="2"/>
      <c r="C1524" s="5">
        <f>IF(LEFT(D1524,3)="gez",MID(D1524,6,3)+200,MID(D1524,5,10)*1)</f>
        <v>687</v>
      </c>
      <c r="D1524" s="1" t="s">
        <v>1867</v>
      </c>
      <c r="E1524" s="2" t="s">
        <v>1868</v>
      </c>
      <c r="G1524" s="2" t="s">
        <v>2800</v>
      </c>
      <c r="H1524" s="2" t="s">
        <v>2911</v>
      </c>
    </row>
    <row r="1525" spans="1:8" ht="15">
      <c r="A1525" s="2"/>
      <c r="B1525" s="2"/>
      <c r="C1525" s="5">
        <f>IF(LEFT(D1525,3)="gez",MID(D1525,6,3)+200,MID(D1525,5,10)*1)</f>
        <v>690</v>
      </c>
      <c r="D1525" s="1" t="s">
        <v>1869</v>
      </c>
      <c r="E1525" s="2" t="s">
        <v>1870</v>
      </c>
      <c r="G1525" s="2" t="s">
        <v>2800</v>
      </c>
      <c r="H1525" s="2" t="s">
        <v>3086</v>
      </c>
    </row>
  </sheetData>
  <sheetProtection/>
  <hyperlinks>
    <hyperlink ref="O1" location="Instructies!A1" display="Instructies"/>
  </hyperlinks>
  <printOptions horizontalCentered="1"/>
  <pageMargins left="0.1968503937007874" right="0.1968503937007874" top="0.5905511811023623" bottom="0.5905511811023623" header="0.31496062992125984" footer="0.31496062992125984"/>
  <pageSetup fitToHeight="35" fitToWidth="1" horizontalDpi="600" verticalDpi="600" orientation="landscape" paperSize="9" scale="76" r:id="rId3"/>
  <headerFooter>
    <oddFooter>&amp;LWim de Groot&amp;Cwww.exceltekstenuitleg.nl</oddFooter>
  </headerFooter>
  <rowBreaks count="1" manualBreakCount="1">
    <brk id="1521" max="7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6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0" sqref="B20"/>
    </sheetView>
  </sheetViews>
  <sheetFormatPr defaultColWidth="9.140625" defaultRowHeight="15"/>
  <cols>
    <col min="1" max="1" width="11.57421875" style="12" bestFit="1" customWidth="1"/>
    <col min="2" max="2" width="136.140625" style="0" bestFit="1" customWidth="1"/>
  </cols>
  <sheetData>
    <row r="1" spans="1:2" ht="15">
      <c r="A1" s="13" t="s">
        <v>1943</v>
      </c>
      <c r="B1" s="17" t="s">
        <v>1899</v>
      </c>
    </row>
    <row r="2" spans="1:2" ht="15">
      <c r="A2"/>
      <c r="B2" s="10" t="s">
        <v>1900</v>
      </c>
    </row>
    <row r="3" spans="1:2" ht="15">
      <c r="A3"/>
      <c r="B3" t="s">
        <v>1901</v>
      </c>
    </row>
    <row r="4" spans="1:2" ht="15">
      <c r="A4">
        <v>1</v>
      </c>
      <c r="B4" t="s">
        <v>2410</v>
      </c>
    </row>
    <row r="5" spans="1:2" ht="15">
      <c r="A5">
        <v>2</v>
      </c>
      <c r="B5" t="s">
        <v>2411</v>
      </c>
    </row>
    <row r="6" spans="1:2" ht="15">
      <c r="A6">
        <v>3</v>
      </c>
      <c r="B6" t="s">
        <v>2412</v>
      </c>
    </row>
    <row r="7" spans="1:2" ht="15">
      <c r="A7"/>
      <c r="B7" t="s">
        <v>1902</v>
      </c>
    </row>
    <row r="8" spans="1:2" ht="15">
      <c r="A8"/>
      <c r="B8" t="s">
        <v>2700</v>
      </c>
    </row>
    <row r="9" ht="15">
      <c r="A9"/>
    </row>
    <row r="10" spans="1:2" ht="15">
      <c r="A10"/>
      <c r="B10" s="10" t="s">
        <v>1903</v>
      </c>
    </row>
    <row r="11" spans="1:2" ht="15">
      <c r="A11"/>
      <c r="B11" t="s">
        <v>1904</v>
      </c>
    </row>
    <row r="12" spans="1:2" ht="15">
      <c r="A12">
        <v>1</v>
      </c>
      <c r="B12" t="s">
        <v>2413</v>
      </c>
    </row>
    <row r="13" spans="1:2" ht="15">
      <c r="A13">
        <v>2</v>
      </c>
      <c r="B13" t="s">
        <v>1937</v>
      </c>
    </row>
    <row r="14" spans="1:2" ht="15">
      <c r="A14">
        <v>3</v>
      </c>
      <c r="B14" t="s">
        <v>1938</v>
      </c>
    </row>
    <row r="15" spans="1:2" ht="15">
      <c r="A15">
        <v>4</v>
      </c>
      <c r="B15" t="s">
        <v>1939</v>
      </c>
    </row>
    <row r="16" spans="1:2" ht="15">
      <c r="A16" s="12">
        <v>5</v>
      </c>
      <c r="B16" t="s">
        <v>1940</v>
      </c>
    </row>
    <row r="17" spans="1:2" ht="15">
      <c r="A17" s="12">
        <v>6</v>
      </c>
      <c r="B17" t="s">
        <v>1941</v>
      </c>
    </row>
    <row r="18" spans="1:2" ht="15">
      <c r="A18" s="12">
        <v>7</v>
      </c>
      <c r="B18" t="s">
        <v>3658</v>
      </c>
    </row>
    <row r="19" spans="1:2" ht="15">
      <c r="A19" s="12">
        <v>8</v>
      </c>
      <c r="B19" t="s">
        <v>3659</v>
      </c>
    </row>
    <row r="20" ht="15">
      <c r="B20" t="s">
        <v>1936</v>
      </c>
    </row>
    <row r="22" ht="15">
      <c r="B22" s="10" t="s">
        <v>1905</v>
      </c>
    </row>
    <row r="23" ht="15">
      <c r="B23" t="s">
        <v>2414</v>
      </c>
    </row>
    <row r="24" ht="15">
      <c r="B24" t="s">
        <v>1914</v>
      </c>
    </row>
    <row r="25" spans="1:2" ht="15">
      <c r="A25" s="12" t="s">
        <v>1909</v>
      </c>
      <c r="B25" s="10" t="s">
        <v>1907</v>
      </c>
    </row>
    <row r="26" spans="1:2" ht="15">
      <c r="A26" s="12" t="s">
        <v>1910</v>
      </c>
      <c r="B26" t="s">
        <v>1920</v>
      </c>
    </row>
    <row r="27" spans="1:2" ht="15">
      <c r="A27" s="12" t="s">
        <v>1911</v>
      </c>
      <c r="B27" t="s">
        <v>1921</v>
      </c>
    </row>
    <row r="28" spans="1:2" ht="15">
      <c r="A28" s="12" t="s">
        <v>1912</v>
      </c>
      <c r="B28" t="s">
        <v>1932</v>
      </c>
    </row>
    <row r="29" spans="1:2" ht="15">
      <c r="A29" s="12" t="s">
        <v>1913</v>
      </c>
      <c r="B29" t="s">
        <v>1922</v>
      </c>
    </row>
    <row r="30" ht="15">
      <c r="B30" t="s">
        <v>2416</v>
      </c>
    </row>
    <row r="31" ht="15">
      <c r="B31" t="s">
        <v>2415</v>
      </c>
    </row>
    <row r="33" spans="1:2" ht="15">
      <c r="A33" s="12" t="s">
        <v>1915</v>
      </c>
      <c r="B33" s="10" t="s">
        <v>1908</v>
      </c>
    </row>
    <row r="34" spans="1:2" ht="15">
      <c r="A34" s="12" t="s">
        <v>1916</v>
      </c>
      <c r="B34" t="s">
        <v>1917</v>
      </c>
    </row>
    <row r="35" ht="15">
      <c r="B35" t="s">
        <v>1906</v>
      </c>
    </row>
    <row r="36" spans="1:2" ht="15">
      <c r="A36" s="12" t="s">
        <v>1918</v>
      </c>
      <c r="B36" t="s">
        <v>1923</v>
      </c>
    </row>
    <row r="37" ht="15">
      <c r="B37" t="s">
        <v>1924</v>
      </c>
    </row>
    <row r="38" spans="1:2" ht="15">
      <c r="A38" s="12" t="s">
        <v>1919</v>
      </c>
      <c r="B38" t="s">
        <v>1925</v>
      </c>
    </row>
    <row r="40" ht="15">
      <c r="B40" s="10" t="s">
        <v>1934</v>
      </c>
    </row>
    <row r="41" ht="15">
      <c r="B41" t="s">
        <v>2417</v>
      </c>
    </row>
    <row r="42" ht="15">
      <c r="B42" t="s">
        <v>2418</v>
      </c>
    </row>
    <row r="43" ht="15">
      <c r="B43" t="s">
        <v>2419</v>
      </c>
    </row>
    <row r="44" ht="15">
      <c r="B44" t="s">
        <v>2420</v>
      </c>
    </row>
    <row r="45" ht="15">
      <c r="B45" t="s">
        <v>2422</v>
      </c>
    </row>
    <row r="47" ht="15">
      <c r="B47" t="s">
        <v>1935</v>
      </c>
    </row>
    <row r="48" ht="15">
      <c r="B48" t="s">
        <v>2421</v>
      </c>
    </row>
    <row r="50" spans="1:2" ht="15">
      <c r="A50" s="12" t="s">
        <v>1927</v>
      </c>
      <c r="B50" s="10" t="s">
        <v>1926</v>
      </c>
    </row>
    <row r="51" ht="15">
      <c r="B51" t="s">
        <v>2142</v>
      </c>
    </row>
    <row r="53" ht="15">
      <c r="B53" s="10" t="s">
        <v>2423</v>
      </c>
    </row>
    <row r="54" ht="15">
      <c r="B54" s="11" t="s">
        <v>1933</v>
      </c>
    </row>
    <row r="55" spans="1:2" ht="15">
      <c r="A55" s="12" t="s">
        <v>1928</v>
      </c>
      <c r="B55" s="11" t="s">
        <v>2424</v>
      </c>
    </row>
    <row r="56" spans="1:2" ht="15">
      <c r="A56" s="12" t="s">
        <v>1929</v>
      </c>
      <c r="B56" t="s">
        <v>1931</v>
      </c>
    </row>
    <row r="57" spans="1:2" ht="15">
      <c r="A57" s="12" t="s">
        <v>1929</v>
      </c>
      <c r="B57" t="s">
        <v>2425</v>
      </c>
    </row>
    <row r="58" spans="1:2" ht="15">
      <c r="A58" s="12" t="s">
        <v>1930</v>
      </c>
      <c r="B58" s="11" t="s">
        <v>2426</v>
      </c>
    </row>
    <row r="59" spans="1:2" ht="15">
      <c r="A59" s="12" t="s">
        <v>1930</v>
      </c>
      <c r="B59" t="s">
        <v>2427</v>
      </c>
    </row>
    <row r="61" spans="1:2" ht="15">
      <c r="A61" s="12" t="s">
        <v>2674</v>
      </c>
      <c r="B61" t="s">
        <v>2428</v>
      </c>
    </row>
    <row r="62" ht="15">
      <c r="B62" t="s">
        <v>2429</v>
      </c>
    </row>
    <row r="64" spans="1:2" ht="15">
      <c r="A64" s="12" t="s">
        <v>2675</v>
      </c>
      <c r="B64" t="s">
        <v>2676</v>
      </c>
    </row>
    <row r="65" ht="15">
      <c r="B65" t="s">
        <v>2677</v>
      </c>
    </row>
  </sheetData>
  <sheetProtection/>
  <hyperlinks>
    <hyperlink ref="A1" location="Liederen!H2" display="Naar de lijst"/>
  </hyperlinks>
  <printOptions/>
  <pageMargins left="0.3937007874015748" right="0.3937007874015748" top="0.7480314960629921" bottom="0.7480314960629921" header="0.31496062992125984" footer="0.31496062992125984"/>
  <pageSetup fitToHeight="2" fitToWidth="1" horizontalDpi="600" verticalDpi="600" orientation="portrait" paperSize="9" scale="64" r:id="rId1"/>
  <colBreaks count="1" manualBreakCount="1">
    <brk id="2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WGR</dc:creator>
  <cp:keywords/>
  <dc:description/>
  <cp:lastModifiedBy>WGR</cp:lastModifiedBy>
  <cp:lastPrinted>2014-05-14T07:07:18Z</cp:lastPrinted>
  <dcterms:created xsi:type="dcterms:W3CDTF">2013-10-09T07:50:26Z</dcterms:created>
  <dcterms:modified xsi:type="dcterms:W3CDTF">2014-06-24T11:06:01Z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